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столовая\правильное меню\"/>
    </mc:Choice>
  </mc:AlternateContent>
  <xr:revisionPtr revIDLastSave="0" documentId="13_ncr:1_{D2950EA8-47BC-4B49-926D-8D9CAA4C323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<sst xmlns="http://schemas.openxmlformats.org/spreadsheetml/2006/main" count="62" uniqueCount="57">
  <si>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</si>
  <si>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</si>
  <si>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</si>
  <si>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</si>
  <si>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</si>
  <si>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</si>
  <si>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</si>
  <si>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</si>
  <si>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</si>
  <si>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</si>
  <si>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</si>
  <si>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</si>
  <si>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</si>
  <si>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</si>
  <si>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</si>
  <si>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</si>
  <si>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</si>
  <si>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</si>
  <si>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</si>
  <si>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</si>
  <si>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</si>
  <si>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</si>
  <si>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</si>
  <si>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</si>
  <si>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</si>
  <si>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</si>
  <si>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</si>
  <si>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</si>
  <si>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Таб 8</t>
  </si>
  <si>
    <t>закуска</t>
  </si>
  <si>
    <t>гор.напиток</t>
  </si>
  <si>
    <t>хлеб</t>
  </si>
  <si>
    <t>Хлеб пшеничный</t>
  </si>
  <si>
    <t>фрукты</t>
  </si>
  <si>
    <t>Фрукт</t>
  </si>
  <si>
    <t>Таб 32</t>
  </si>
  <si>
    <t>Кондитерское изделие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</si>
  <si>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</si>
  <si>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</si>
  <si>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</si>
  <si>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</si>
  <si>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</si>
  <si>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</si>
  <si>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</si>
  <si>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</si>
  <si>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</si>
  <si>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</si>
  <si>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Каша вязкая на молоке с маслом сливочным 150/5</t>
  </si>
  <si>
    <t>Сыр порционно</t>
  </si>
  <si>
    <t>Какао на молоке</t>
  </si>
  <si>
    <t>959/ссж/10</t>
  </si>
  <si>
    <t>Овощи конс порционно</t>
  </si>
  <si>
    <t>Суп с макаронными изделиями с мясом птицы  250/5</t>
  </si>
  <si>
    <t>Биточки куриные с соусом  60/30</t>
  </si>
  <si>
    <t>608/759</t>
  </si>
  <si>
    <t>Рис отварной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</si>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</sst>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руб.-419];[Red]\-#,##0.00\ [$руб.-419]"/>
    <numFmt numFmtId="165" formatCode="[$-419]General"/>
    <numFmt numFmtId="166" formatCode="[$-419]0"/>
  </numFmts>
  <fonts count="23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i/>
      <sz val="11"/>
      <color theme="1"/>
      <name val="Calibri"/>
      <family val="2"/>
      <charset val="204"/>
    </font>
    <font>
      <b/>
      <sz val="11"/>
      <color rgb="FF2D2D2D"/>
      <name val="Arial1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DDDDDD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165" fontId="22" fillId="0" borderId="0" applyBorder="0" applyProtection="0"/>
  </cellStyleXfs>
  <cellXfs count="51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0" borderId="7" xfId="21" applyFont="1" applyBorder="1" applyAlignment="1" applyProtection="1">
      <alignment horizontal="center"/>
    </xf>
    <xf numFmtId="165" fontId="13" fillId="0" borderId="8" xfId="21" applyFont="1" applyBorder="1" applyAlignment="1" applyProtection="1">
      <alignment horizontal="center"/>
    </xf>
    <xf numFmtId="165" fontId="22" fillId="0" borderId="9" xfId="21" applyBorder="1" applyProtection="1"/>
    <xf numFmtId="165" fontId="22" fillId="0" borderId="10" xfId="21" applyBorder="1" applyProtection="1"/>
    <xf numFmtId="165" fontId="13" fillId="9" borderId="10" xfId="21" applyFont="1" applyFill="1" applyBorder="1" applyAlignment="1" applyProtection="1">
      <alignment vertical="top" wrapText="1"/>
      <protection locked="0"/>
    </xf>
    <xf numFmtId="165" fontId="13" fillId="9" borderId="10" xfId="21" applyFont="1" applyFill="1" applyBorder="1" applyAlignment="1" applyProtection="1">
      <alignment horizontal="center" vertical="top"/>
      <protection locked="0"/>
    </xf>
    <xf numFmtId="165" fontId="13" fillId="9" borderId="11" xfId="21" applyFont="1" applyFill="1" applyBorder="1" applyAlignment="1" applyProtection="1">
      <alignment horizontal="center" vertical="top" wrapText="1"/>
      <protection locked="0"/>
    </xf>
    <xf numFmtId="165" fontId="13" fillId="0" borderId="12" xfId="21" applyFont="1" applyBorder="1" applyAlignment="1" applyProtection="1">
      <alignment horizontal="center"/>
    </xf>
    <xf numFmtId="165" fontId="13" fillId="0" borderId="13" xfId="21" applyFont="1" applyBorder="1" applyAlignment="1" applyProtection="1">
      <alignment horizontal="center"/>
    </xf>
    <xf numFmtId="165" fontId="22" fillId="0" borderId="14" xfId="21" applyBorder="1" applyProtection="1"/>
    <xf numFmtId="165" fontId="22" fillId="0" borderId="2" xfId="21" applyBorder="1" applyProtection="1">
      <protection locked="0"/>
    </xf>
    <xf numFmtId="165" fontId="13" fillId="9" borderId="2" xfId="21" applyFont="1" applyFill="1" applyBorder="1" applyAlignment="1" applyProtection="1">
      <alignment vertical="top" wrapText="1"/>
      <protection locked="0"/>
    </xf>
    <xf numFmtId="165" fontId="13" fillId="9" borderId="2" xfId="21" applyFont="1" applyFill="1" applyBorder="1" applyAlignment="1" applyProtection="1">
      <alignment horizontal="center" vertical="top"/>
      <protection locked="0"/>
    </xf>
    <xf numFmtId="165" fontId="13" fillId="9" borderId="15" xfId="21" applyFont="1" applyFill="1" applyBorder="1" applyAlignment="1" applyProtection="1">
      <alignment horizontal="center" vertical="top"/>
      <protection locked="0"/>
    </xf>
    <xf numFmtId="165" fontId="22" fillId="0" borderId="2" xfId="21" applyBorder="1" applyProtection="1"/>
    <xf numFmtId="165" fontId="13" fillId="9" borderId="15" xfId="21" applyFont="1" applyFill="1" applyBorder="1" applyAlignment="1" applyProtection="1">
      <alignment horizontal="center" vertical="top" wrapText="1"/>
      <protection locked="0"/>
    </xf>
    <xf numFmtId="165" fontId="22" fillId="9" borderId="2" xfId="21" applyFill="1" applyBorder="1" applyProtection="1">
      <protection locked="0"/>
    </xf>
    <xf numFmtId="165" fontId="13" fillId="0" borderId="16" xfId="21" applyFont="1" applyBorder="1" applyAlignment="1" applyProtection="1">
      <alignment horizontal="center"/>
    </xf>
    <xf numFmtId="165" fontId="13" fillId="0" borderId="17" xfId="21" applyFont="1" applyBorder="1" applyAlignment="1" applyProtection="1">
      <alignment horizontal="center"/>
    </xf>
    <xf numFmtId="165" fontId="22" fillId="0" borderId="3" xfId="21" applyBorder="1" applyProtection="1"/>
    <xf numFmtId="165" fontId="20" fillId="0" borderId="2" xfId="21" applyFont="1" applyBorder="1" applyAlignment="1" applyProtection="1">
      <alignment horizontal="right"/>
      <protection locked="0"/>
    </xf>
    <xf numFmtId="165" fontId="13" fillId="0" borderId="2" xfId="21" applyFont="1" applyBorder="1" applyAlignment="1" applyProtection="1">
      <alignment vertical="top"/>
    </xf>
    <xf numFmtId="165" fontId="13" fillId="0" borderId="2" xfId="21" applyFont="1" applyBorder="1" applyAlignment="1" applyProtection="1">
      <alignment horizontal="center" vertical="top"/>
    </xf>
    <xf numFmtId="165" fontId="13" fillId="0" borderId="15" xfId="21" applyFont="1" applyBorder="1" applyAlignment="1" applyProtection="1">
      <alignment horizontal="center" vertical="top"/>
    </xf>
    <xf numFmtId="165" fontId="13" fillId="0" borderId="18" xfId="21" applyFont="1" applyBorder="1" applyAlignment="1" applyProtection="1">
      <alignment horizontal="center"/>
    </xf>
    <xf numFmtId="165" fontId="13" fillId="0" borderId="19" xfId="21" applyFont="1" applyBorder="1" applyAlignment="1" applyProtection="1">
      <alignment horizontal="center"/>
    </xf>
    <xf numFmtId="165" fontId="22" fillId="0" borderId="19" xfId="21" applyBorder="1" applyProtection="1"/>
    <xf numFmtId="165" fontId="13" fillId="10" borderId="20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vertical="top"/>
    </xf>
    <xf numFmtId="165" fontId="13" fillId="10" borderId="21" xfId="21" applyFont="1" applyFill="1" applyBorder="1" applyAlignment="1" applyProtection="1">
      <alignment horizontal="center" vertical="top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10" borderId="22" xfId="21" applyFont="1" applyFill="1" applyBorder="1" applyAlignment="1" applyProtection="1">
      <alignment horizontal="center" vertical="center" wrapText="1"/>
    </xf>
    <xf numFmtId="165" fontId="21" fillId="10" borderId="23" xfId="21" applyFont="1" applyFill="1" applyBorder="1" applyAlignment="1" applyProtection="1">
      <alignment horizontal="center" vertical="center" wrapText="1"/>
    </xf>
  </cellXfs>
  <cellStyles count="22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Default 9" xfId="6" xr:uid="{00000000-0005-0000-0000-00000B000000}"/>
    <cellStyle name="Error 10" xfId="7" xr:uid="{00000000-0005-0000-0000-00000C000000}"/>
    <cellStyle name="Excel Built-in Normal" xfId="21" xr:uid="{00000000-0005-0000-0000-00001A000000}"/>
    <cellStyle name="Footnote 11" xfId="8" xr:uid="{00000000-0005-0000-0000-00000D000000}"/>
    <cellStyle name="Good 12" xfId="9" xr:uid="{00000000-0005-0000-0000-00000E000000}"/>
    <cellStyle name="Heading 1 14" xfId="10" xr:uid="{00000000-0005-0000-0000-00000F000000}"/>
    <cellStyle name="Heading 13" xfId="11" xr:uid="{00000000-0005-0000-0000-000010000000}"/>
    <cellStyle name="Heading 2 15" xfId="12" xr:uid="{00000000-0005-0000-0000-000011000000}"/>
    <cellStyle name="Hyperlink 16" xfId="13" xr:uid="{00000000-0005-0000-0000-000012000000}"/>
    <cellStyle name="Neutral 17" xfId="14" xr:uid="{00000000-0005-0000-0000-000013000000}"/>
    <cellStyle name="Note 18" xfId="15" xr:uid="{00000000-0005-0000-0000-000014000000}"/>
    <cellStyle name="Result 19" xfId="16" xr:uid="{00000000-0005-0000-0000-000015000000}"/>
    <cellStyle name="Status 20" xfId="18" xr:uid="{00000000-0005-0000-0000-000017000000}"/>
    <cellStyle name="Text 21" xfId="19" xr:uid="{00000000-0005-0000-0000-000018000000}"/>
    <cellStyle name="Warning 22" xfId="20" xr:uid="{00000000-0005-0000-0000-000019000000}"/>
    <cellStyle name="Обычный" xfId="0" builtinId="0"/>
    <cellStyle name="Результат2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selection activeCell="A6" sqref="A6:L24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11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47</v>
      </c>
      <c r="F6" s="21">
        <v>155</v>
      </c>
      <c r="G6" s="21">
        <v>4.17</v>
      </c>
      <c r="H6" s="21">
        <v>14.65</v>
      </c>
      <c r="I6" s="21">
        <v>36.22</v>
      </c>
      <c r="J6" s="21">
        <v>261</v>
      </c>
      <c r="K6" s="22" t="s">
        <v>28</v>
      </c>
      <c r="L6" s="21">
        <v>17.46</v>
      </c>
    </row>
    <row r="7" spans="1:12">
      <c r="A7" s="23"/>
      <c r="B7" s="24"/>
      <c r="C7" s="25"/>
      <c r="D7" s="26" t="s">
        <v>29</v>
      </c>
      <c r="E7" s="27" t="s">
        <v>48</v>
      </c>
      <c r="F7" s="28">
        <v>15</v>
      </c>
      <c r="G7" s="28">
        <v>6.96</v>
      </c>
      <c r="H7" s="28">
        <v>8.85</v>
      </c>
      <c r="I7" s="28"/>
      <c r="J7" s="28">
        <v>108</v>
      </c>
      <c r="K7" s="29">
        <v>42</v>
      </c>
      <c r="L7" s="28">
        <v>13.43</v>
      </c>
    </row>
    <row r="8" spans="1:12" ht="15.75" customHeight="1">
      <c r="A8" s="23"/>
      <c r="B8" s="24"/>
      <c r="C8" s="25"/>
      <c r="D8" s="30" t="s">
        <v>30</v>
      </c>
      <c r="E8" s="27" t="s">
        <v>49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31" t="s">
        <v>50</v>
      </c>
      <c r="L8" s="28">
        <v>20.97</v>
      </c>
    </row>
    <row r="9" spans="1:12">
      <c r="A9" s="23"/>
      <c r="B9" s="24"/>
      <c r="C9" s="25"/>
      <c r="D9" s="30" t="s">
        <v>31</v>
      </c>
      <c r="E9" s="27" t="s">
        <v>32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2.0099999999999998</v>
      </c>
    </row>
    <row r="10" spans="1:12">
      <c r="A10" s="23"/>
      <c r="B10" s="24"/>
      <c r="C10" s="25"/>
      <c r="D10" s="30" t="s">
        <v>33</v>
      </c>
      <c r="E10" s="27" t="s">
        <v>34</v>
      </c>
      <c r="F10" s="28">
        <v>110</v>
      </c>
      <c r="G10" s="28">
        <v>0.44</v>
      </c>
      <c r="H10" s="28">
        <v>0.44</v>
      </c>
      <c r="I10" s="28">
        <v>10.78</v>
      </c>
      <c r="J10" s="28">
        <v>48.84</v>
      </c>
      <c r="K10" s="31" t="s">
        <v>35</v>
      </c>
      <c r="L10" s="28">
        <v>11.93</v>
      </c>
    </row>
    <row r="11" spans="1:12">
      <c r="A11" s="23"/>
      <c r="B11" s="24"/>
      <c r="C11" s="25"/>
      <c r="D11" s="26" t="s">
        <v>31</v>
      </c>
      <c r="E11" s="27" t="s">
        <v>36</v>
      </c>
      <c r="F11" s="28">
        <v>30</v>
      </c>
      <c r="G11" s="28">
        <v>1.9</v>
      </c>
      <c r="H11" s="28">
        <v>0.24</v>
      </c>
      <c r="I11" s="28">
        <v>11.59</v>
      </c>
      <c r="J11" s="28">
        <v>70.14</v>
      </c>
      <c r="K11" s="29"/>
      <c r="L11" s="28">
        <v>8.3699999999999992</v>
      </c>
    </row>
    <row r="12" spans="1:12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>
      <c r="A13" s="33"/>
      <c r="B13" s="34"/>
      <c r="C13" s="35"/>
      <c r="D13" s="36" t="s">
        <v>37</v>
      </c>
      <c r="E13" s="37"/>
      <c r="F13" s="38">
        <f>SUM(F6:F12)</f>
        <v>530</v>
      </c>
      <c r="G13" s="38">
        <f>SUM(G6:G12)</f>
        <v>19.13</v>
      </c>
      <c r="H13" s="38">
        <f>SUM(H6:H12)</f>
        <v>27.919999999999998</v>
      </c>
      <c r="I13" s="38">
        <f>SUM(I6:I12)</f>
        <v>85.83</v>
      </c>
      <c r="J13" s="38">
        <f>SUM(J6:J12)</f>
        <v>653.34</v>
      </c>
      <c r="K13" s="39"/>
      <c r="L13" s="38">
        <f>SUM(L6:L12)</f>
        <v>74.17</v>
      </c>
    </row>
    <row r="14" spans="1:12">
      <c r="A14" s="40">
        <f>A6</f>
        <v>1</v>
      </c>
      <c r="B14" s="41">
        <f>B6</f>
        <v>1</v>
      </c>
      <c r="C14" s="42" t="s">
        <v>38</v>
      </c>
      <c r="D14" s="30" t="s">
        <v>29</v>
      </c>
      <c r="E14" s="27" t="s">
        <v>51</v>
      </c>
      <c r="F14" s="28">
        <v>10</v>
      </c>
      <c r="G14" s="28">
        <v>0.31</v>
      </c>
      <c r="H14" s="28">
        <v>0.02</v>
      </c>
      <c r="I14" s="28">
        <v>0.65</v>
      </c>
      <c r="J14" s="28">
        <v>4.0199999999999996</v>
      </c>
      <c r="K14" s="31" t="s">
        <v>35</v>
      </c>
      <c r="L14" s="28">
        <v>2.44</v>
      </c>
    </row>
    <row r="15" spans="1:12">
      <c r="A15" s="23"/>
      <c r="B15" s="24"/>
      <c r="C15" s="25"/>
      <c r="D15" s="30" t="s">
        <v>39</v>
      </c>
      <c r="E15" s="27" t="s">
        <v>52</v>
      </c>
      <c r="F15" s="28">
        <v>255</v>
      </c>
      <c r="G15" s="28">
        <v>5</v>
      </c>
      <c r="H15" s="28">
        <v>5.9</v>
      </c>
      <c r="I15" s="28">
        <v>21.6</v>
      </c>
      <c r="J15" s="28">
        <v>115.8</v>
      </c>
      <c r="K15" s="29">
        <v>216</v>
      </c>
      <c r="L15" s="28">
        <v>9.74</v>
      </c>
    </row>
    <row r="16" spans="1:12">
      <c r="A16" s="23"/>
      <c r="B16" s="24"/>
      <c r="C16" s="25"/>
      <c r="D16" s="30" t="s">
        <v>40</v>
      </c>
      <c r="E16" s="27" t="s">
        <v>53</v>
      </c>
      <c r="F16" s="28">
        <v>90</v>
      </c>
      <c r="G16" s="28">
        <v>7.95</v>
      </c>
      <c r="H16" s="28">
        <v>8.3800000000000008</v>
      </c>
      <c r="I16" s="28">
        <v>8.14</v>
      </c>
      <c r="J16" s="28">
        <v>143</v>
      </c>
      <c r="K16" s="29" t="s">
        <v>54</v>
      </c>
      <c r="L16" s="28">
        <v>33.340000000000003</v>
      </c>
    </row>
    <row r="17" spans="1:1024">
      <c r="A17" s="23"/>
      <c r="B17" s="24"/>
      <c r="C17" s="25"/>
      <c r="D17" s="30" t="s">
        <v>41</v>
      </c>
      <c r="E17" s="27" t="s">
        <v>55</v>
      </c>
      <c r="F17" s="28">
        <v>150</v>
      </c>
      <c r="G17" s="28">
        <v>3.67</v>
      </c>
      <c r="H17" s="28">
        <v>5.42</v>
      </c>
      <c r="I17" s="28">
        <v>36.67</v>
      </c>
      <c r="J17" s="28">
        <v>210.11</v>
      </c>
      <c r="K17" s="29">
        <v>682</v>
      </c>
      <c r="L17" s="28">
        <v>18.809999999999999</v>
      </c>
    </row>
    <row r="18" spans="1:1024">
      <c r="A18" s="23"/>
      <c r="B18" s="24"/>
      <c r="C18" s="25"/>
      <c r="D18" s="30" t="s">
        <v>42</v>
      </c>
      <c r="E18" s="27" t="s">
        <v>56</v>
      </c>
      <c r="F18" s="28">
        <v>222</v>
      </c>
      <c r="G18" s="28">
        <v>0.13</v>
      </c>
      <c r="H18" s="28">
        <v>0.02</v>
      </c>
      <c r="I18" s="28">
        <v>15.2</v>
      </c>
      <c r="J18" s="28">
        <v>62</v>
      </c>
      <c r="K18" s="29">
        <v>944</v>
      </c>
      <c r="L18" s="28">
        <v>5.99</v>
      </c>
    </row>
    <row r="19" spans="1:1024">
      <c r="A19" s="23"/>
      <c r="B19" s="24"/>
      <c r="C19" s="25"/>
      <c r="D19" s="30" t="s">
        <v>43</v>
      </c>
      <c r="E19" s="27" t="s">
        <v>32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1.6</v>
      </c>
    </row>
    <row r="20" spans="1:1024">
      <c r="A20" s="23"/>
      <c r="B20" s="24"/>
      <c r="C20" s="25"/>
      <c r="D20" s="30" t="s">
        <v>44</v>
      </c>
      <c r="E20" s="27" t="s">
        <v>45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2.25</v>
      </c>
    </row>
    <row r="21" spans="1:1024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024">
      <c r="A23" s="33"/>
      <c r="B23" s="34"/>
      <c r="C23" s="35"/>
      <c r="D23" s="36" t="s">
        <v>37</v>
      </c>
      <c r="E23" s="37"/>
      <c r="F23" s="38">
        <f>SUM(F14:F22)</f>
        <v>777</v>
      </c>
      <c r="G23" s="38">
        <f>SUM(G14:G22)</f>
        <v>20.32</v>
      </c>
      <c r="H23" s="38">
        <f>SUM(H14:H22)</f>
        <v>20.269999999999996</v>
      </c>
      <c r="I23" s="38">
        <f>SUM(I14:I22)</f>
        <v>92.43</v>
      </c>
      <c r="J23" s="38">
        <f>SUM(J14:J22)</f>
        <v>650.66000000000008</v>
      </c>
      <c r="K23" s="39"/>
      <c r="L23" s="38">
        <f>SUM(L14:L22)</f>
        <v>74.169999999999987</v>
      </c>
    </row>
    <row r="24" spans="1:1024" ht="14.25" customHeight="1" thickBot="1">
      <c r="A24" s="43">
        <f>A6</f>
        <v>1</v>
      </c>
      <c r="B24" s="44">
        <f>B6</f>
        <v>1</v>
      </c>
      <c r="C24" s="49" t="s">
        <v>46</v>
      </c>
      <c r="D24" s="50"/>
      <c r="E24" s="45"/>
      <c r="F24" s="46">
        <f>F13+F23</f>
        <v>1307</v>
      </c>
      <c r="G24" s="46">
        <f>G13+G23</f>
        <v>39.450000000000003</v>
      </c>
      <c r="H24" s="46">
        <f>H13+H23</f>
        <v>48.19</v>
      </c>
      <c r="I24" s="46">
        <f>I13+I23</f>
        <v>178.26</v>
      </c>
      <c r="J24" s="46">
        <f>J13+J23</f>
        <v>1304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100</cp:revision>
  <cp:lastPrinted>2023-10-30T15:33:56Z</cp:lastPrinted>
  <dcterms:created xsi:type="dcterms:W3CDTF">2024-09-22T18:57:31Z</dcterms:created>
  <dcterms:modified xsi:type="dcterms:W3CDTF">2024-11-10T13:09:57Z</dcterms:modified>
  <dc:language>ru-RU</dc:language>
</cp:coreProperties>
</file>