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столовая\правильное меню\"/>
    </mc:Choice>
  </mc:AlternateContent>
  <xr:revisionPtr revIDLastSave="0" documentId="13_ncr:1_{A88B9067-A941-4012-8CF8-5E42A2179CE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<sst xmlns="http://schemas.openxmlformats.org/spreadsheetml/2006/main" count="56" uniqueCount="53">
  <si>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</si>
  <si>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t>МП Столовая «Школьная № 33»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</si>
  <si>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</si>
  <si>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</si>
  <si>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</si>
  <si>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</si>
  <si>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</si>
  <si>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Шипилина Л.В.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</si>
  <si>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</si>
  <si>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</si>
  <si>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</si>
  <si>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</si>
  <si>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</si>
  <si>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</si>
  <si>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</si>
  <si>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</si>
  <si>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</si>
  <si>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</si>
  <si>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</si>
  <si>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</si>
  <si>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</si>
  <si>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</si>
  <si>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</si>
  <si>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</si>
  <si>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</si>
  <si>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</si>
  <si>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</si>
  <si>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</si>
  <si>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творожная со сгущенным молоком 85/10</t>
  </si>
  <si>
    <t>гор.напиток</t>
  </si>
  <si>
    <t>хлеб</t>
  </si>
  <si>
    <t>Хлеб пшеничный</t>
  </si>
  <si>
    <t>фрукты</t>
  </si>
  <si>
    <t>Фрукт</t>
  </si>
  <si>
    <t>Таб 32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</si>
  <si>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</si>
  <si>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</si>
  <si>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</si>
  <si>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</si>
  <si>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</si>
  <si>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</si>
  <si>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</si>
  <si>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</si>
  <si>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</si>
  <si>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</si>
  <si>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</si>
  <si>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Чай с сахаром  200/15</t>
  </si>
  <si>
    <t>Овощи свежие порционно</t>
  </si>
  <si>
    <t>Борщ из св кап с картофелем с мясом птицы  250/5</t>
  </si>
  <si>
    <t>Шницель натуральный рыбн 60/30</t>
  </si>
  <si>
    <t>510/759</t>
  </si>
  <si>
    <t>Картофельное пюре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</si>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</sst>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руб.-419];[Red]\-#,##0.00\ [$руб.-419]"/>
    <numFmt numFmtId="165" formatCode="[$-419]General"/>
    <numFmt numFmtId="166" formatCode="[$-419]0"/>
  </numFmts>
  <fonts count="24">
    <font>
      <sz val="11"/>
      <color theme="1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CC0000"/>
      <name val="Calibri"/>
      <family val="2"/>
      <charset val="204"/>
    </font>
    <font>
      <sz val="10"/>
      <color rgb="FF000000"/>
      <name val="Arial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6600"/>
      <name val="Calibri"/>
      <family val="2"/>
      <charset val="204"/>
    </font>
    <font>
      <b/>
      <i/>
      <sz val="16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u/>
      <sz val="11"/>
      <color rgb="FF0000EE"/>
      <name val="Calibri"/>
      <family val="2"/>
      <charset val="204"/>
    </font>
    <font>
      <sz val="11"/>
      <color rgb="FF996600"/>
      <name val="Calibri"/>
      <family val="2"/>
      <charset val="204"/>
    </font>
    <font>
      <sz val="11"/>
      <color rgb="FF333333"/>
      <name val="Calibri"/>
      <family val="2"/>
      <charset val="204"/>
    </font>
    <font>
      <b/>
      <i/>
      <u/>
      <sz val="11"/>
      <color theme="1"/>
      <name val="Calibri"/>
      <family val="2"/>
      <charset val="204"/>
    </font>
    <font>
      <sz val="11"/>
      <color theme="1"/>
      <name val="Arial1"/>
      <charset val="204"/>
    </font>
    <font>
      <b/>
      <sz val="14"/>
      <color rgb="FF4C4C4C"/>
      <name val="Arial1"/>
      <charset val="204"/>
    </font>
    <font>
      <sz val="11"/>
      <color rgb="FF2D2D2D"/>
      <name val="Arial1"/>
      <charset val="204"/>
    </font>
    <font>
      <sz val="11"/>
      <color rgb="FF4C4C4C"/>
      <name val="Arial1"/>
      <charset val="204"/>
    </font>
    <font>
      <i/>
      <sz val="8"/>
      <color theme="1"/>
      <name val="Arial1"/>
      <charset val="204"/>
    </font>
    <font>
      <b/>
      <sz val="8"/>
      <color theme="1"/>
      <name val="Arial1"/>
      <charset val="204"/>
    </font>
    <font>
      <b/>
      <sz val="8"/>
      <color rgb="FF2D2D2D"/>
      <name val="Arial1"/>
      <charset val="204"/>
    </font>
    <font>
      <sz val="11"/>
      <color theme="1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2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0" borderId="0" applyBorder="0" applyProtection="0"/>
    <xf numFmtId="0" fontId="1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>
      <alignment horizontal="center" textRotation="90"/>
    </xf>
    <xf numFmtId="0" fontId="7" fillId="0" borderId="0" applyBorder="0" applyProtection="0">
      <alignment horizontal="center"/>
    </xf>
    <xf numFmtId="0" fontId="8" fillId="0" borderId="0" applyBorder="0" applyProtection="0">
      <alignment horizontal="center"/>
    </xf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2" fillId="0" borderId="0" applyBorder="0" applyProtection="0"/>
    <xf numFmtId="164" fontId="12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3" fillId="0" borderId="0" applyBorder="0" applyProtection="0"/>
    <xf numFmtId="165" fontId="20" fillId="0" borderId="0" applyBorder="0" applyProtection="0"/>
  </cellStyleXfs>
  <cellXfs count="48">
    <xf numFmtId="0" fontId="0" fillId="0" borderId="0" xfId="0"/>
    <xf numFmtId="165" fontId="13" fillId="0" borderId="0" xfId="21" applyFont="1" applyBorder="1" applyProtection="1"/>
    <xf numFmtId="165" fontId="13" fillId="0" borderId="0" xfId="21" applyFont="1" applyBorder="1" applyAlignment="1" applyProtection="1">
      <alignment horizontal="left"/>
    </xf>
    <xf numFmtId="0" fontId="13" fillId="0" borderId="0" xfId="0" applyFont="1"/>
    <xf numFmtId="165" fontId="13" fillId="0" borderId="0" xfId="21" applyFont="1" applyBorder="1" applyAlignment="1" applyProtection="1">
      <alignment horizontal="right"/>
    </xf>
    <xf numFmtId="165" fontId="14" fillId="0" borderId="0" xfId="21" applyFont="1" applyBorder="1" applyAlignment="1" applyProtection="1">
      <alignment horizontal="left" vertical="center"/>
    </xf>
    <xf numFmtId="165" fontId="15" fillId="0" borderId="0" xfId="21" applyFont="1" applyBorder="1" applyAlignment="1" applyProtection="1">
      <alignment horizontal="left" vertical="center"/>
    </xf>
    <xf numFmtId="165" fontId="16" fillId="0" borderId="0" xfId="21" applyFont="1" applyBorder="1" applyAlignment="1" applyProtection="1">
      <alignment horizontal="left" vertical="center"/>
    </xf>
    <xf numFmtId="165" fontId="13" fillId="9" borderId="2" xfId="21" applyFont="1" applyFill="1" applyBorder="1" applyProtection="1">
      <protection locked="0"/>
    </xf>
    <xf numFmtId="166" fontId="13" fillId="9" borderId="3" xfId="21" applyNumberFormat="1" applyFont="1" applyFill="1" applyBorder="1" applyAlignment="1" applyProtection="1">
      <alignment horizontal="center"/>
      <protection locked="0"/>
    </xf>
    <xf numFmtId="166" fontId="13" fillId="9" borderId="2" xfId="21" applyNumberFormat="1" applyFont="1" applyFill="1" applyBorder="1" applyAlignment="1" applyProtection="1">
      <alignment horizontal="center"/>
      <protection locked="0"/>
    </xf>
    <xf numFmtId="165" fontId="17" fillId="0" borderId="0" xfId="21" applyFont="1" applyBorder="1" applyAlignment="1" applyProtection="1">
      <alignment horizontal="center" vertical="top"/>
    </xf>
    <xf numFmtId="165" fontId="18" fillId="0" borderId="4" xfId="21" applyFont="1" applyBorder="1" applyAlignment="1" applyProtection="1">
      <alignment horizontal="center" vertical="center" wrapText="1"/>
    </xf>
    <xf numFmtId="165" fontId="18" fillId="0" borderId="5" xfId="21" applyFont="1" applyBorder="1" applyAlignment="1" applyProtection="1">
      <alignment horizontal="center" vertical="center" wrapText="1"/>
    </xf>
    <xf numFmtId="165" fontId="19" fillId="0" borderId="5" xfId="21" applyFont="1" applyBorder="1" applyAlignment="1" applyProtection="1">
      <alignment horizontal="center" vertical="center" wrapText="1"/>
    </xf>
    <xf numFmtId="165" fontId="19" fillId="0" borderId="6" xfId="21" applyFont="1" applyBorder="1" applyAlignment="1" applyProtection="1">
      <alignment horizontal="center" vertical="center" wrapText="1"/>
    </xf>
    <xf numFmtId="165" fontId="13" fillId="9" borderId="2" xfId="21" applyFont="1" applyFill="1" applyBorder="1" applyAlignment="1" applyProtection="1">
      <alignment wrapText="1"/>
      <protection locked="0"/>
    </xf>
    <xf numFmtId="165" fontId="13" fillId="9" borderId="2" xfId="21" applyFont="1" applyFill="1" applyBorder="1" applyAlignment="1" applyProtection="1">
      <alignment horizontal="left" wrapText="1"/>
      <protection locked="0"/>
    </xf>
    <xf numFmtId="165" fontId="21" fillId="0" borderId="7" xfId="21" applyFont="1" applyBorder="1" applyAlignment="1">
      <alignment horizontal="center"/>
    </xf>
    <xf numFmtId="165" fontId="21" fillId="0" borderId="8" xfId="21" applyFont="1" applyBorder="1" applyAlignment="1">
      <alignment horizontal="center"/>
    </xf>
    <xf numFmtId="165" fontId="20" fillId="0" borderId="9" xfId="21" applyBorder="1"/>
    <xf numFmtId="165" fontId="20" fillId="0" borderId="10" xfId="21" applyBorder="1"/>
    <xf numFmtId="165" fontId="21" fillId="10" borderId="10" xfId="21" applyFont="1" applyFill="1" applyBorder="1" applyAlignment="1" applyProtection="1">
      <alignment vertical="top" wrapText="1"/>
      <protection locked="0"/>
    </xf>
    <xf numFmtId="165" fontId="21" fillId="10" borderId="10" xfId="21" applyFont="1" applyFill="1" applyBorder="1" applyAlignment="1" applyProtection="1">
      <alignment horizontal="center" vertical="top" wrapText="1"/>
      <protection locked="0"/>
    </xf>
    <xf numFmtId="165" fontId="21" fillId="10" borderId="11" xfId="21" applyFont="1" applyFill="1" applyBorder="1" applyAlignment="1" applyProtection="1">
      <alignment horizontal="center" vertical="top" wrapText="1"/>
      <protection locked="0"/>
    </xf>
    <xf numFmtId="165" fontId="21" fillId="0" borderId="12" xfId="21" applyFont="1" applyBorder="1" applyAlignment="1">
      <alignment horizontal="center"/>
    </xf>
    <xf numFmtId="165" fontId="21" fillId="0" borderId="13" xfId="21" applyFont="1" applyBorder="1" applyAlignment="1">
      <alignment horizontal="center"/>
    </xf>
    <xf numFmtId="165" fontId="20" fillId="0" borderId="14" xfId="21" applyBorder="1"/>
    <xf numFmtId="165" fontId="20" fillId="10" borderId="15" xfId="21" applyFill="1" applyBorder="1" applyProtection="1">
      <protection locked="0"/>
    </xf>
    <xf numFmtId="165" fontId="21" fillId="10" borderId="15" xfId="21" applyFont="1" applyFill="1" applyBorder="1" applyAlignment="1" applyProtection="1">
      <alignment vertical="top" wrapText="1"/>
      <protection locked="0"/>
    </xf>
    <xf numFmtId="165" fontId="21" fillId="10" borderId="15" xfId="21" applyFont="1" applyFill="1" applyBorder="1" applyAlignment="1" applyProtection="1">
      <alignment horizontal="center" vertical="top" wrapText="1"/>
      <protection locked="0"/>
    </xf>
    <xf numFmtId="165" fontId="21" fillId="10" borderId="16" xfId="21" applyFont="1" applyFill="1" applyBorder="1" applyAlignment="1" applyProtection="1">
      <alignment horizontal="center" vertical="top" wrapText="1"/>
      <protection locked="0"/>
    </xf>
    <xf numFmtId="165" fontId="20" fillId="0" borderId="15" xfId="21" applyBorder="1"/>
    <xf numFmtId="165" fontId="21" fillId="0" borderId="17" xfId="21" applyFont="1" applyBorder="1" applyAlignment="1">
      <alignment horizontal="center"/>
    </xf>
    <xf numFmtId="165" fontId="21" fillId="0" borderId="18" xfId="21" applyFont="1" applyBorder="1" applyAlignment="1">
      <alignment horizontal="center"/>
    </xf>
    <xf numFmtId="165" fontId="20" fillId="0" borderId="19" xfId="21" applyBorder="1"/>
    <xf numFmtId="165" fontId="22" fillId="0" borderId="15" xfId="21" applyFont="1" applyBorder="1" applyAlignment="1" applyProtection="1">
      <alignment horizontal="right"/>
      <protection locked="0"/>
    </xf>
    <xf numFmtId="165" fontId="21" fillId="0" borderId="15" xfId="21" applyFont="1" applyBorder="1" applyAlignment="1">
      <alignment vertical="top" wrapText="1"/>
    </xf>
    <xf numFmtId="165" fontId="21" fillId="0" borderId="15" xfId="21" applyFont="1" applyBorder="1" applyAlignment="1">
      <alignment horizontal="center" vertical="top" wrapText="1"/>
    </xf>
    <xf numFmtId="165" fontId="21" fillId="0" borderId="16" xfId="21" applyFont="1" applyBorder="1" applyAlignment="1">
      <alignment horizontal="center" vertical="top" wrapText="1"/>
    </xf>
    <xf numFmtId="165" fontId="21" fillId="0" borderId="20" xfId="21" applyFont="1" applyBorder="1" applyAlignment="1">
      <alignment horizontal="center"/>
    </xf>
    <xf numFmtId="165" fontId="21" fillId="0" borderId="21" xfId="21" applyFont="1" applyBorder="1" applyAlignment="1">
      <alignment horizontal="center"/>
    </xf>
    <xf numFmtId="165" fontId="20" fillId="0" borderId="21" xfId="21" applyBorder="1"/>
    <xf numFmtId="165" fontId="21" fillId="11" borderId="22" xfId="21" applyFont="1" applyFill="1" applyBorder="1" applyAlignment="1">
      <alignment horizontal="center"/>
    </xf>
    <xf numFmtId="165" fontId="21" fillId="11" borderId="23" xfId="21" applyFont="1" applyFill="1" applyBorder="1" applyAlignment="1">
      <alignment horizontal="center"/>
    </xf>
    <xf numFmtId="165" fontId="23" fillId="11" borderId="23" xfId="21" applyFont="1" applyFill="1" applyBorder="1" applyAlignment="1">
      <alignment horizontal="center" vertical="center" wrapText="1"/>
    </xf>
    <xf numFmtId="165" fontId="21" fillId="11" borderId="23" xfId="21" applyFont="1" applyFill="1" applyBorder="1" applyAlignment="1">
      <alignment vertical="top" wrapText="1"/>
    </xf>
    <xf numFmtId="165" fontId="21" fillId="11" borderId="23" xfId="21" applyFont="1" applyFill="1" applyBorder="1" applyAlignment="1">
      <alignment horizontal="center" vertical="top" wrapText="1"/>
    </xf>
  </cellXfs>
  <cellStyles count="22">
    <cellStyle name="Accent 1 5" xfId="1" xr:uid="{00000000-0005-0000-0000-000006000000}"/>
    <cellStyle name="Accent 2 6" xfId="2" xr:uid="{00000000-0005-0000-0000-000007000000}"/>
    <cellStyle name="Accent 3 7" xfId="3" xr:uid="{00000000-0005-0000-0000-000008000000}"/>
    <cellStyle name="Accent 4" xfId="4" xr:uid="{00000000-0005-0000-0000-000009000000}"/>
    <cellStyle name="Bad 8" xfId="5" xr:uid="{00000000-0005-0000-0000-00000A000000}"/>
    <cellStyle name="Default 9" xfId="6" xr:uid="{00000000-0005-0000-0000-00000B000000}"/>
    <cellStyle name="Error 10" xfId="7" xr:uid="{00000000-0005-0000-0000-00000C000000}"/>
    <cellStyle name="Excel Built-in Normal" xfId="21" xr:uid="{00000000-0005-0000-0000-00001A000000}"/>
    <cellStyle name="Footnote 11" xfId="8" xr:uid="{00000000-0005-0000-0000-00000D000000}"/>
    <cellStyle name="Good 12" xfId="9" xr:uid="{00000000-0005-0000-0000-00000E000000}"/>
    <cellStyle name="Heading 1 14" xfId="10" xr:uid="{00000000-0005-0000-0000-00000F000000}"/>
    <cellStyle name="Heading 13" xfId="11" xr:uid="{00000000-0005-0000-0000-000010000000}"/>
    <cellStyle name="Heading 2 15" xfId="12" xr:uid="{00000000-0005-0000-0000-000011000000}"/>
    <cellStyle name="Hyperlink 16" xfId="13" xr:uid="{00000000-0005-0000-0000-000012000000}"/>
    <cellStyle name="Neutral 17" xfId="14" xr:uid="{00000000-0005-0000-0000-000013000000}"/>
    <cellStyle name="Note 18" xfId="15" xr:uid="{00000000-0005-0000-0000-000014000000}"/>
    <cellStyle name="Result 19" xfId="16" xr:uid="{00000000-0005-0000-0000-000015000000}"/>
    <cellStyle name="Status 20" xfId="18" xr:uid="{00000000-0005-0000-0000-000017000000}"/>
    <cellStyle name="Text 21" xfId="19" xr:uid="{00000000-0005-0000-0000-000018000000}"/>
    <cellStyle name="Warning 22" xfId="20" xr:uid="{00000000-0005-0000-0000-000019000000}"/>
    <cellStyle name="Обычный" xfId="0" builtinId="0"/>
    <cellStyle name="Результат2" xfId="17" xr:uid="{00000000-0005-0000-0000-000016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D2D2D"/>
      <rgbColor rgb="FF993300"/>
      <rgbColor rgb="FF993366"/>
      <rgbColor rgb="FF4C4C4C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zoomScaleNormal="100" workbookViewId="0">
      <selection activeCell="A6" sqref="A6:L24"/>
    </sheetView>
  </sheetViews>
  <sheetFormatPr defaultColWidth="8.7109375" defaultRowHeight="15"/>
  <cols>
    <col min="1" max="1" width="5" style="1" customWidth="1"/>
    <col min="2" max="2" width="5.7109375" style="1" customWidth="1"/>
    <col min="3" max="3" width="9.7109375" style="2" customWidth="1"/>
    <col min="4" max="4" width="12.28515625" style="2" customWidth="1"/>
    <col min="5" max="5" width="55.85546875" style="1" customWidth="1"/>
    <col min="6" max="6" width="9.85546875" style="1" customWidth="1"/>
    <col min="7" max="7" width="10.5703125" style="1" customWidth="1"/>
    <col min="8" max="8" width="8" style="1" customWidth="1"/>
    <col min="9" max="9" width="7.28515625" style="1" customWidth="1"/>
    <col min="10" max="10" width="8.5703125" style="1" customWidth="1"/>
    <col min="11" max="11" width="10.5703125" style="1" customWidth="1"/>
    <col min="12" max="12" width="9.7109375" style="1" customWidth="1"/>
    <col min="13" max="1024" width="9.7109375" style="3" customWidth="1"/>
    <col min="1025" max="1025" width="9.140625" customWidth="1"/>
  </cols>
  <sheetData>
    <row r="1" spans="1:12" ht="16.350000000000001" customHeight="1">
      <c r="A1" s="2" t="s">
        <v>0</v>
      </c>
      <c r="C1" s="16" t="s">
        <v>1</v>
      </c>
      <c r="D1" s="16"/>
      <c r="E1" s="16"/>
      <c r="F1" s="4" t="s">
        <v>2</v>
      </c>
      <c r="G1" s="1" t="s">
        <v>3</v>
      </c>
      <c r="H1" s="17" t="s">
        <v>4</v>
      </c>
      <c r="I1" s="17"/>
      <c r="J1" s="17"/>
      <c r="K1" s="17"/>
    </row>
    <row r="2" spans="1:12" ht="17.45" customHeight="1">
      <c r="A2" s="5" t="s">
        <v>5</v>
      </c>
      <c r="C2" s="1"/>
      <c r="G2" s="1" t="s">
        <v>6</v>
      </c>
      <c r="H2" s="17" t="s">
        <v>7</v>
      </c>
      <c r="I2" s="17"/>
      <c r="J2" s="17"/>
      <c r="K2" s="17"/>
    </row>
    <row r="3" spans="1:12" ht="17.25" customHeight="1">
      <c r="A3" s="6" t="s">
        <v>8</v>
      </c>
      <c r="C3" s="1"/>
      <c r="D3" s="7"/>
      <c r="E3" s="8" t="s">
        <v>9</v>
      </c>
      <c r="G3" s="1" t="s">
        <v>10</v>
      </c>
      <c r="H3" s="9">
        <v>14</v>
      </c>
      <c r="I3" s="9">
        <v>11</v>
      </c>
      <c r="J3" s="10">
        <v>2024</v>
      </c>
      <c r="K3" s="2"/>
    </row>
    <row r="4" spans="1:12">
      <c r="C4" s="1"/>
      <c r="D4" s="6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>
      <c r="A6" s="18">
        <v>1</v>
      </c>
      <c r="B6" s="19">
        <v>4</v>
      </c>
      <c r="C6" s="20" t="s">
        <v>26</v>
      </c>
      <c r="D6" s="21" t="s">
        <v>27</v>
      </c>
      <c r="E6" s="22" t="s">
        <v>28</v>
      </c>
      <c r="F6" s="23">
        <v>95</v>
      </c>
      <c r="G6" s="23">
        <v>17.93</v>
      </c>
      <c r="H6" s="23">
        <v>12.46</v>
      </c>
      <c r="I6" s="23">
        <v>42.82</v>
      </c>
      <c r="J6" s="23">
        <v>338.2</v>
      </c>
      <c r="K6" s="24">
        <v>1044</v>
      </c>
      <c r="L6" s="23">
        <v>50.59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>
      <c r="A8" s="25"/>
      <c r="B8" s="26"/>
      <c r="C8" s="27"/>
      <c r="D8" s="32" t="s">
        <v>29</v>
      </c>
      <c r="E8" s="29" t="s">
        <v>46</v>
      </c>
      <c r="F8" s="30">
        <v>215</v>
      </c>
      <c r="G8" s="30">
        <v>7.0000000000000007E-2</v>
      </c>
      <c r="H8" s="30">
        <v>0.02</v>
      </c>
      <c r="I8" s="30">
        <v>15</v>
      </c>
      <c r="J8" s="30">
        <v>60</v>
      </c>
      <c r="K8" s="31">
        <v>943</v>
      </c>
      <c r="L8" s="30">
        <v>4</v>
      </c>
    </row>
    <row r="9" spans="1:12">
      <c r="A9" s="25"/>
      <c r="B9" s="26"/>
      <c r="C9" s="27"/>
      <c r="D9" s="32" t="s">
        <v>30</v>
      </c>
      <c r="E9" s="29" t="s">
        <v>31</v>
      </c>
      <c r="F9" s="30">
        <v>20</v>
      </c>
      <c r="G9" s="30">
        <v>1.58</v>
      </c>
      <c r="H9" s="30">
        <v>0.2</v>
      </c>
      <c r="I9" s="30">
        <v>9.66</v>
      </c>
      <c r="J9" s="30">
        <v>46.76</v>
      </c>
      <c r="K9" s="31"/>
      <c r="L9" s="30">
        <v>1.1299999999999999</v>
      </c>
    </row>
    <row r="10" spans="1:12">
      <c r="A10" s="25"/>
      <c r="B10" s="26"/>
      <c r="C10" s="27"/>
      <c r="D10" s="32" t="s">
        <v>32</v>
      </c>
      <c r="E10" s="29" t="s">
        <v>33</v>
      </c>
      <c r="F10" s="30">
        <v>170</v>
      </c>
      <c r="G10" s="30">
        <v>0.05</v>
      </c>
      <c r="H10" s="30">
        <v>0.05</v>
      </c>
      <c r="I10" s="30">
        <v>13.7</v>
      </c>
      <c r="J10" s="30"/>
      <c r="K10" s="31" t="s">
        <v>34</v>
      </c>
      <c r="L10" s="30">
        <v>18.45</v>
      </c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>
      <c r="A13" s="33"/>
      <c r="B13" s="34"/>
      <c r="C13" s="35"/>
      <c r="D13" s="36" t="s">
        <v>35</v>
      </c>
      <c r="E13" s="37"/>
      <c r="F13" s="38">
        <f>SUM(F6:F12)</f>
        <v>500</v>
      </c>
      <c r="G13" s="38">
        <f>SUM(G6:G12)</f>
        <v>19.63</v>
      </c>
      <c r="H13" s="38">
        <f>SUM(H6:H12)</f>
        <v>12.73</v>
      </c>
      <c r="I13" s="38">
        <f>SUM(I6:I12)</f>
        <v>81.180000000000007</v>
      </c>
      <c r="J13" s="38">
        <f>SUM(J6:J12)</f>
        <v>444.96</v>
      </c>
      <c r="K13" s="39"/>
      <c r="L13" s="38">
        <f>SUM(L6:L12)</f>
        <v>74.17</v>
      </c>
    </row>
    <row r="14" spans="1:12">
      <c r="A14" s="40">
        <f>A6</f>
        <v>1</v>
      </c>
      <c r="B14" s="41">
        <f>B6</f>
        <v>4</v>
      </c>
      <c r="C14" s="42" t="s">
        <v>36</v>
      </c>
      <c r="D14" s="32" t="s">
        <v>37</v>
      </c>
      <c r="E14" s="29" t="s">
        <v>47</v>
      </c>
      <c r="F14" s="30">
        <v>20</v>
      </c>
      <c r="G14" s="30">
        <v>0.22</v>
      </c>
      <c r="H14" s="30">
        <v>0.04</v>
      </c>
      <c r="I14" s="30">
        <v>0.76</v>
      </c>
      <c r="J14" s="30">
        <v>2.4</v>
      </c>
      <c r="K14" s="31" t="s">
        <v>34</v>
      </c>
      <c r="L14" s="30">
        <v>4.1100000000000003</v>
      </c>
    </row>
    <row r="15" spans="1:12">
      <c r="A15" s="25"/>
      <c r="B15" s="26"/>
      <c r="C15" s="27"/>
      <c r="D15" s="32" t="s">
        <v>38</v>
      </c>
      <c r="E15" s="29" t="s">
        <v>48</v>
      </c>
      <c r="F15" s="30">
        <v>255</v>
      </c>
      <c r="G15" s="30">
        <v>1.83</v>
      </c>
      <c r="H15" s="30">
        <v>4.9000000000000004</v>
      </c>
      <c r="I15" s="30">
        <v>11.75</v>
      </c>
      <c r="J15" s="30">
        <v>98.4</v>
      </c>
      <c r="K15" s="31">
        <v>170</v>
      </c>
      <c r="L15" s="30">
        <v>11.23</v>
      </c>
    </row>
    <row r="16" spans="1:12">
      <c r="A16" s="25"/>
      <c r="B16" s="26"/>
      <c r="C16" s="27"/>
      <c r="D16" s="32" t="s">
        <v>39</v>
      </c>
      <c r="E16" s="29" t="s">
        <v>49</v>
      </c>
      <c r="F16" s="30">
        <v>90</v>
      </c>
      <c r="G16" s="30">
        <v>12.19</v>
      </c>
      <c r="H16" s="30">
        <v>6.19</v>
      </c>
      <c r="I16" s="30">
        <v>4.75</v>
      </c>
      <c r="J16" s="30">
        <v>131.25</v>
      </c>
      <c r="K16" s="31" t="s">
        <v>50</v>
      </c>
      <c r="L16" s="30">
        <v>28.04</v>
      </c>
    </row>
    <row r="17" spans="1:1024">
      <c r="A17" s="25"/>
      <c r="B17" s="26"/>
      <c r="C17" s="27"/>
      <c r="D17" s="32" t="s">
        <v>40</v>
      </c>
      <c r="E17" s="29" t="s">
        <v>51</v>
      </c>
      <c r="F17" s="30">
        <v>150</v>
      </c>
      <c r="G17" s="30">
        <v>3.06</v>
      </c>
      <c r="H17" s="30">
        <v>4.8</v>
      </c>
      <c r="I17" s="30">
        <v>20.399999999999999</v>
      </c>
      <c r="J17" s="30">
        <v>109.73</v>
      </c>
      <c r="K17" s="31">
        <v>694</v>
      </c>
      <c r="L17" s="30">
        <v>15.8</v>
      </c>
    </row>
    <row r="18" spans="1:1024">
      <c r="A18" s="25"/>
      <c r="B18" s="26"/>
      <c r="C18" s="27"/>
      <c r="D18" s="32" t="s">
        <v>41</v>
      </c>
      <c r="E18" s="29" t="s">
        <v>52</v>
      </c>
      <c r="F18" s="30">
        <v>200</v>
      </c>
      <c r="G18" s="30">
        <v>1</v>
      </c>
      <c r="H18" s="30"/>
      <c r="I18" s="30">
        <v>25.4</v>
      </c>
      <c r="J18" s="30">
        <v>105.6</v>
      </c>
      <c r="K18" s="31"/>
      <c r="L18" s="30">
        <v>12.45</v>
      </c>
    </row>
    <row r="19" spans="1:1024">
      <c r="A19" s="25"/>
      <c r="B19" s="26"/>
      <c r="C19" s="27"/>
      <c r="D19" s="32" t="s">
        <v>42</v>
      </c>
      <c r="E19" s="29" t="s">
        <v>31</v>
      </c>
      <c r="F19" s="30">
        <v>20</v>
      </c>
      <c r="G19" s="30">
        <v>1.58</v>
      </c>
      <c r="H19" s="30">
        <v>0.2</v>
      </c>
      <c r="I19" s="30">
        <v>9.66</v>
      </c>
      <c r="J19" s="30">
        <v>46.76</v>
      </c>
      <c r="K19" s="31"/>
      <c r="L19" s="30">
        <v>1.07</v>
      </c>
    </row>
    <row r="20" spans="1:1024">
      <c r="A20" s="25"/>
      <c r="B20" s="26"/>
      <c r="C20" s="27"/>
      <c r="D20" s="32" t="s">
        <v>43</v>
      </c>
      <c r="E20" s="29" t="s">
        <v>44</v>
      </c>
      <c r="F20" s="30">
        <v>30</v>
      </c>
      <c r="G20" s="30">
        <v>1.68</v>
      </c>
      <c r="H20" s="30">
        <v>0.33</v>
      </c>
      <c r="I20" s="30">
        <v>0.51</v>
      </c>
      <c r="J20" s="30">
        <v>68.97</v>
      </c>
      <c r="K20" s="31"/>
      <c r="L20" s="30">
        <v>1.47</v>
      </c>
    </row>
    <row r="21" spans="1:1024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024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024">
      <c r="A23" s="33"/>
      <c r="B23" s="34"/>
      <c r="C23" s="35"/>
      <c r="D23" s="36" t="s">
        <v>35</v>
      </c>
      <c r="E23" s="37"/>
      <c r="F23" s="38">
        <f>SUM(F14:F22)</f>
        <v>765</v>
      </c>
      <c r="G23" s="38">
        <f>SUM(G14:G22)</f>
        <v>21.560000000000002</v>
      </c>
      <c r="H23" s="38">
        <f>SUM(H14:H22)</f>
        <v>16.459999999999997</v>
      </c>
      <c r="I23" s="38">
        <f>SUM(I14:I22)</f>
        <v>73.23</v>
      </c>
      <c r="J23" s="38">
        <f>SUM(J14:J22)</f>
        <v>563.11</v>
      </c>
      <c r="K23" s="39"/>
      <c r="L23" s="38">
        <f>SUM(L14:L22)</f>
        <v>74.169999999999987</v>
      </c>
    </row>
    <row r="24" spans="1:1024" ht="14.25" customHeight="1">
      <c r="A24" s="43">
        <f>A6</f>
        <v>1</v>
      </c>
      <c r="B24" s="44">
        <f>B6</f>
        <v>4</v>
      </c>
      <c r="C24" s="45" t="s">
        <v>45</v>
      </c>
      <c r="D24" s="45"/>
      <c r="E24" s="46"/>
      <c r="F24" s="47">
        <f>F13+F23</f>
        <v>1265</v>
      </c>
      <c r="G24" s="47">
        <f>G13+G23</f>
        <v>41.19</v>
      </c>
      <c r="H24" s="47">
        <f>H13+H23</f>
        <v>29.189999999999998</v>
      </c>
      <c r="I24" s="47">
        <f>I13+I23</f>
        <v>154.41000000000003</v>
      </c>
      <c r="J24" s="47">
        <f>J13+J23</f>
        <v>1008.0699999999999</v>
      </c>
      <c r="K24" s="47"/>
      <c r="L24" s="47">
        <f>L13+L23</f>
        <v>148.33999999999997</v>
      </c>
    </row>
    <row r="25" spans="1:102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1:102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ALY56"/>
      <c r="ALZ56"/>
      <c r="AMA56"/>
      <c r="AMB56"/>
      <c r="AMC56"/>
      <c r="AMD56"/>
      <c r="AME56"/>
      <c r="AMF56"/>
      <c r="AMG56"/>
      <c r="AMH56"/>
      <c r="AMI56"/>
      <c r="AMJ56"/>
    </row>
    <row r="57" spans="1:102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1:102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ALY58"/>
      <c r="ALZ58"/>
      <c r="AMA58"/>
      <c r="AMB58"/>
      <c r="AMC58"/>
      <c r="AMD58"/>
      <c r="AME58"/>
      <c r="AMF58"/>
      <c r="AMG58"/>
      <c r="AMH58"/>
      <c r="AMI58"/>
      <c r="AMJ58"/>
    </row>
    <row r="59" spans="1:102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ALY59"/>
      <c r="ALZ59"/>
      <c r="AMA59"/>
      <c r="AMB59"/>
      <c r="AMC59"/>
      <c r="AMD59"/>
      <c r="AME59"/>
      <c r="AMF59"/>
      <c r="AMG59"/>
      <c r="AMH59"/>
      <c r="AMI59"/>
      <c r="AMJ59"/>
    </row>
    <row r="60" spans="1:102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ALY60"/>
      <c r="ALZ60"/>
      <c r="AMA60"/>
      <c r="AMB60"/>
      <c r="AMC60"/>
      <c r="AMD60"/>
      <c r="AME60"/>
      <c r="AMF60"/>
      <c r="AMG60"/>
      <c r="AMH60"/>
      <c r="AMI60"/>
      <c r="AMJ60"/>
    </row>
    <row r="61" spans="1:102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ALY61"/>
      <c r="ALZ61"/>
      <c r="AMA61"/>
      <c r="AMB61"/>
      <c r="AMC61"/>
      <c r="AMD61"/>
      <c r="AME61"/>
      <c r="AMF61"/>
      <c r="AMG61"/>
      <c r="AMH61"/>
      <c r="AMI61"/>
      <c r="AMJ61"/>
    </row>
    <row r="62" spans="1:1024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ALY62"/>
      <c r="ALZ62"/>
      <c r="AMA62"/>
      <c r="AMB62"/>
      <c r="AMC62"/>
      <c r="AMD62"/>
      <c r="AME62"/>
      <c r="AMF62"/>
      <c r="AMG62"/>
      <c r="AMH62"/>
      <c r="AMI62"/>
      <c r="AMJ62"/>
    </row>
    <row r="63" spans="1:102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ALY63"/>
      <c r="ALZ63"/>
      <c r="AMA63"/>
      <c r="AMB63"/>
      <c r="AMC63"/>
      <c r="AMD63"/>
      <c r="AME63"/>
      <c r="AMF63"/>
      <c r="AMG63"/>
      <c r="AMH63"/>
      <c r="AMI63"/>
      <c r="AMJ63"/>
    </row>
    <row r="64" spans="1:102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ALY64"/>
      <c r="ALZ64"/>
      <c r="AMA64"/>
      <c r="AMB64"/>
      <c r="AMC64"/>
      <c r="AMD64"/>
      <c r="AME64"/>
      <c r="AMF64"/>
      <c r="AMG64"/>
      <c r="AMH64"/>
      <c r="AMI64"/>
      <c r="AMJ64"/>
    </row>
    <row r="65" spans="1:102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ALY65"/>
      <c r="ALZ65"/>
      <c r="AMA65"/>
      <c r="AMB65"/>
      <c r="AMC65"/>
      <c r="AMD65"/>
      <c r="AME65"/>
      <c r="AMF65"/>
      <c r="AMG65"/>
      <c r="AMH65"/>
      <c r="AMI65"/>
      <c r="AMJ65"/>
    </row>
    <row r="66" spans="1:102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ALY66"/>
      <c r="ALZ66"/>
      <c r="AMA66"/>
      <c r="AMB66"/>
      <c r="AMC66"/>
      <c r="AMD66"/>
      <c r="AME66"/>
      <c r="AMF66"/>
      <c r="AMG66"/>
      <c r="AMH66"/>
      <c r="AMI66"/>
      <c r="AMJ66"/>
    </row>
    <row r="67" spans="1:102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ALY67"/>
      <c r="ALZ67"/>
      <c r="AMA67"/>
      <c r="AMB67"/>
      <c r="AMC67"/>
      <c r="AMD67"/>
      <c r="AME67"/>
      <c r="AMF67"/>
      <c r="AMG67"/>
      <c r="AMH67"/>
      <c r="AMI67"/>
      <c r="AMJ67"/>
    </row>
    <row r="68" spans="1:102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ALY68"/>
      <c r="ALZ68"/>
      <c r="AMA68"/>
      <c r="AMB68"/>
      <c r="AMC68"/>
      <c r="AMD68"/>
      <c r="AME68"/>
      <c r="AMF68"/>
      <c r="AMG68"/>
      <c r="AMH68"/>
      <c r="AMI68"/>
      <c r="AMJ68"/>
    </row>
    <row r="69" spans="1:102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ALY69"/>
      <c r="ALZ69"/>
      <c r="AMA69"/>
      <c r="AMB69"/>
      <c r="AMC69"/>
      <c r="AMD69"/>
      <c r="AME69"/>
      <c r="AMF69"/>
      <c r="AMG69"/>
      <c r="AMH69"/>
      <c r="AMI69"/>
      <c r="AMJ69"/>
    </row>
    <row r="70" spans="1:102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ALY70"/>
      <c r="ALZ70"/>
      <c r="AMA70"/>
      <c r="AMB70"/>
      <c r="AMC70"/>
      <c r="AMD70"/>
      <c r="AME70"/>
      <c r="AMF70"/>
      <c r="AMG70"/>
      <c r="AMH70"/>
      <c r="AMI70"/>
      <c r="AMJ70"/>
    </row>
    <row r="71" spans="1:102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ALY71"/>
      <c r="ALZ71"/>
      <c r="AMA71"/>
      <c r="AMB71"/>
      <c r="AMC71"/>
      <c r="AMD71"/>
      <c r="AME71"/>
      <c r="AMF71"/>
      <c r="AMG71"/>
      <c r="AMH71"/>
      <c r="AMI71"/>
      <c r="AMJ71"/>
    </row>
    <row r="72" spans="1:102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ALY72"/>
      <c r="ALZ72"/>
      <c r="AMA72"/>
      <c r="AMB72"/>
      <c r="AMC72"/>
      <c r="AMD72"/>
      <c r="AME72"/>
      <c r="AMF72"/>
      <c r="AMG72"/>
      <c r="AMH72"/>
      <c r="AMI72"/>
      <c r="AMJ72"/>
    </row>
    <row r="73" spans="1:102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ALY73"/>
      <c r="ALZ73"/>
      <c r="AMA73"/>
      <c r="AMB73"/>
      <c r="AMC73"/>
      <c r="AMD73"/>
      <c r="AME73"/>
      <c r="AMF73"/>
      <c r="AMG73"/>
      <c r="AMH73"/>
      <c r="AMI73"/>
      <c r="AMJ73"/>
    </row>
    <row r="74" spans="1:102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ALY74"/>
      <c r="ALZ74"/>
      <c r="AMA74"/>
      <c r="AMB74"/>
      <c r="AMC74"/>
      <c r="AMD74"/>
      <c r="AME74"/>
      <c r="AMF74"/>
      <c r="AMG74"/>
      <c r="AMH74"/>
      <c r="AMI74"/>
      <c r="AMJ74"/>
    </row>
    <row r="75" spans="1:102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ALY75"/>
      <c r="ALZ75"/>
      <c r="AMA75"/>
      <c r="AMB75"/>
      <c r="AMC75"/>
      <c r="AMD75"/>
      <c r="AME75"/>
      <c r="AMF75"/>
      <c r="AMG75"/>
      <c r="AMH75"/>
      <c r="AMI75"/>
      <c r="AMJ75"/>
    </row>
    <row r="76" spans="1:102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ALY76"/>
      <c r="ALZ76"/>
      <c r="AMA76"/>
      <c r="AMB76"/>
      <c r="AMC76"/>
      <c r="AMD76"/>
      <c r="AME76"/>
      <c r="AMF76"/>
      <c r="AMG76"/>
      <c r="AMH76"/>
      <c r="AMI76"/>
      <c r="AMJ76"/>
    </row>
    <row r="77" spans="1:102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ALY77"/>
      <c r="ALZ77"/>
      <c r="AMA77"/>
      <c r="AMB77"/>
      <c r="AMC77"/>
      <c r="AMD77"/>
      <c r="AME77"/>
      <c r="AMF77"/>
      <c r="AMG77"/>
      <c r="AMH77"/>
      <c r="AMI77"/>
      <c r="AMJ77"/>
    </row>
    <row r="78" spans="1:102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ALY78"/>
      <c r="ALZ78"/>
      <c r="AMA78"/>
      <c r="AMB78"/>
      <c r="AMC78"/>
      <c r="AMD78"/>
      <c r="AME78"/>
      <c r="AMF78"/>
      <c r="AMG78"/>
      <c r="AMH78"/>
      <c r="AMI78"/>
      <c r="AMJ78"/>
    </row>
    <row r="79" spans="1:102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ALY79"/>
      <c r="ALZ79"/>
      <c r="AMA79"/>
      <c r="AMB79"/>
      <c r="AMC79"/>
      <c r="AMD79"/>
      <c r="AME79"/>
      <c r="AMF79"/>
      <c r="AMG79"/>
      <c r="AMH79"/>
      <c r="AMI79"/>
      <c r="AMJ79"/>
    </row>
    <row r="80" spans="1:102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ALY80"/>
      <c r="ALZ80"/>
      <c r="AMA80"/>
      <c r="AMB80"/>
      <c r="AMC80"/>
      <c r="AMD80"/>
      <c r="AME80"/>
      <c r="AMF80"/>
      <c r="AMG80"/>
      <c r="AMH80"/>
      <c r="AMI80"/>
      <c r="AMJ80"/>
    </row>
    <row r="81" spans="1:1024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ALY81"/>
      <c r="ALZ81"/>
      <c r="AMA81"/>
      <c r="AMB81"/>
      <c r="AMC81"/>
      <c r="AMD81"/>
      <c r="AME81"/>
      <c r="AMF81"/>
      <c r="AMG81"/>
      <c r="AMH81"/>
      <c r="AMI81"/>
      <c r="AMJ81"/>
    </row>
    <row r="82" spans="1:102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ALY82"/>
      <c r="ALZ82"/>
      <c r="AMA82"/>
      <c r="AMB82"/>
      <c r="AMC82"/>
      <c r="AMD82"/>
      <c r="AME82"/>
      <c r="AMF82"/>
      <c r="AMG82"/>
      <c r="AMH82"/>
      <c r="AMI82"/>
      <c r="AMJ82"/>
    </row>
    <row r="83" spans="1:102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ALY83"/>
      <c r="ALZ83"/>
      <c r="AMA83"/>
      <c r="AMB83"/>
      <c r="AMC83"/>
      <c r="AMD83"/>
      <c r="AME83"/>
      <c r="AMF83"/>
      <c r="AMG83"/>
      <c r="AMH83"/>
      <c r="AMI83"/>
      <c r="AMJ83"/>
    </row>
    <row r="84" spans="1:102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ALY84"/>
      <c r="ALZ84"/>
      <c r="AMA84"/>
      <c r="AMB84"/>
      <c r="AMC84"/>
      <c r="AMD84"/>
      <c r="AME84"/>
      <c r="AMF84"/>
      <c r="AMG84"/>
      <c r="AMH84"/>
      <c r="AMI84"/>
      <c r="AMJ84"/>
    </row>
    <row r="85" spans="1:102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ALY85"/>
      <c r="ALZ85"/>
      <c r="AMA85"/>
      <c r="AMB85"/>
      <c r="AMC85"/>
      <c r="AMD85"/>
      <c r="AME85"/>
      <c r="AMF85"/>
      <c r="AMG85"/>
      <c r="AMH85"/>
      <c r="AMI85"/>
      <c r="AMJ85"/>
    </row>
    <row r="86" spans="1:102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ALY86"/>
      <c r="ALZ86"/>
      <c r="AMA86"/>
      <c r="AMB86"/>
      <c r="AMC86"/>
      <c r="AMD86"/>
      <c r="AME86"/>
      <c r="AMF86"/>
      <c r="AMG86"/>
      <c r="AMH86"/>
      <c r="AMI86"/>
      <c r="AMJ86"/>
    </row>
    <row r="87" spans="1:102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ALY87"/>
      <c r="ALZ87"/>
      <c r="AMA87"/>
      <c r="AMB87"/>
      <c r="AMC87"/>
      <c r="AMD87"/>
      <c r="AME87"/>
      <c r="AMF87"/>
      <c r="AMG87"/>
      <c r="AMH87"/>
      <c r="AMI87"/>
      <c r="AMJ87"/>
    </row>
    <row r="88" spans="1:102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ALY88"/>
      <c r="ALZ88"/>
      <c r="AMA88"/>
      <c r="AMB88"/>
      <c r="AMC88"/>
      <c r="AMD88"/>
      <c r="AME88"/>
      <c r="AMF88"/>
      <c r="AMG88"/>
      <c r="AMH88"/>
      <c r="AMI88"/>
      <c r="AMJ88"/>
    </row>
    <row r="89" spans="1:102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ALY89"/>
      <c r="ALZ89"/>
      <c r="AMA89"/>
      <c r="AMB89"/>
      <c r="AMC89"/>
      <c r="AMD89"/>
      <c r="AME89"/>
      <c r="AMF89"/>
      <c r="AMG89"/>
      <c r="AMH89"/>
      <c r="AMI89"/>
      <c r="AMJ89"/>
    </row>
    <row r="90" spans="1:102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ALY90"/>
      <c r="ALZ90"/>
      <c r="AMA90"/>
      <c r="AMB90"/>
      <c r="AMC90"/>
      <c r="AMD90"/>
      <c r="AME90"/>
      <c r="AMF90"/>
      <c r="AMG90"/>
      <c r="AMH90"/>
      <c r="AMI90"/>
      <c r="AMJ90"/>
    </row>
    <row r="91" spans="1:102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ALY91"/>
      <c r="ALZ91"/>
      <c r="AMA91"/>
      <c r="AMB91"/>
      <c r="AMC91"/>
      <c r="AMD91"/>
      <c r="AME91"/>
      <c r="AMF91"/>
      <c r="AMG91"/>
      <c r="AMH91"/>
      <c r="AMI91"/>
      <c r="AMJ91"/>
    </row>
    <row r="92" spans="1:102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ALY92"/>
      <c r="ALZ92"/>
      <c r="AMA92"/>
      <c r="AMB92"/>
      <c r="AMC92"/>
      <c r="AMD92"/>
      <c r="AME92"/>
      <c r="AMF92"/>
      <c r="AMG92"/>
      <c r="AMH92"/>
      <c r="AMI92"/>
      <c r="AMJ92"/>
    </row>
    <row r="93" spans="1:102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ALY93"/>
      <c r="ALZ93"/>
      <c r="AMA93"/>
      <c r="AMB93"/>
      <c r="AMC93"/>
      <c r="AMD93"/>
      <c r="AME93"/>
      <c r="AMF93"/>
      <c r="AMG93"/>
      <c r="AMH93"/>
      <c r="AMI93"/>
      <c r="AMJ93"/>
    </row>
    <row r="94" spans="1:102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ALY94"/>
      <c r="ALZ94"/>
      <c r="AMA94"/>
      <c r="AMB94"/>
      <c r="AMC94"/>
      <c r="AMD94"/>
      <c r="AME94"/>
      <c r="AMF94"/>
      <c r="AMG94"/>
      <c r="AMH94"/>
      <c r="AMI94"/>
      <c r="AMJ94"/>
    </row>
    <row r="95" spans="1:102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ALY95"/>
      <c r="ALZ95"/>
      <c r="AMA95"/>
      <c r="AMB95"/>
      <c r="AMC95"/>
      <c r="AMD95"/>
      <c r="AME95"/>
      <c r="AMF95"/>
      <c r="AMG95"/>
      <c r="AMH95"/>
      <c r="AMI95"/>
      <c r="AMJ95"/>
    </row>
    <row r="96" spans="1:102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ALY96"/>
      <c r="ALZ96"/>
      <c r="AMA96"/>
      <c r="AMB96"/>
      <c r="AMC96"/>
      <c r="AMD96"/>
      <c r="AME96"/>
      <c r="AMF96"/>
      <c r="AMG96"/>
      <c r="AMH96"/>
      <c r="AMI96"/>
      <c r="AMJ96"/>
    </row>
    <row r="97" spans="1:102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ALY97"/>
      <c r="ALZ97"/>
      <c r="AMA97"/>
      <c r="AMB97"/>
      <c r="AMC97"/>
      <c r="AMD97"/>
      <c r="AME97"/>
      <c r="AMF97"/>
      <c r="AMG97"/>
      <c r="AMH97"/>
      <c r="AMI97"/>
      <c r="AMJ97"/>
    </row>
    <row r="98" spans="1:102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ALY98"/>
      <c r="ALZ98"/>
      <c r="AMA98"/>
      <c r="AMB98"/>
      <c r="AMC98"/>
      <c r="AMD98"/>
      <c r="AME98"/>
      <c r="AMF98"/>
      <c r="AMG98"/>
      <c r="AMH98"/>
      <c r="AMI98"/>
      <c r="AMJ98"/>
    </row>
    <row r="99" spans="1:102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ALY99"/>
      <c r="ALZ99"/>
      <c r="AMA99"/>
      <c r="AMB99"/>
      <c r="AMC99"/>
      <c r="AMD99"/>
      <c r="AME99"/>
      <c r="AMF99"/>
      <c r="AMG99"/>
      <c r="AMH99"/>
      <c r="AMI99"/>
      <c r="AMJ99"/>
    </row>
    <row r="100" spans="1:1024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ALY100"/>
      <c r="ALZ100"/>
      <c r="AMA100"/>
      <c r="AMB100"/>
      <c r="AMC100"/>
      <c r="AMD100"/>
      <c r="AME100"/>
      <c r="AMF100"/>
      <c r="AMG100"/>
      <c r="AMH100"/>
      <c r="AMI100"/>
      <c r="AMJ100"/>
    </row>
    <row r="101" spans="1:102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ALY101"/>
      <c r="ALZ101"/>
      <c r="AMA101"/>
      <c r="AMB101"/>
      <c r="AMC101"/>
      <c r="AMD101"/>
      <c r="AME101"/>
      <c r="AMF101"/>
      <c r="AMG101"/>
      <c r="AMH101"/>
      <c r="AMI101"/>
      <c r="AMJ101"/>
    </row>
    <row r="102" spans="1:102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ALY102"/>
      <c r="ALZ102"/>
      <c r="AMA102"/>
      <c r="AMB102"/>
      <c r="AMC102"/>
      <c r="AMD102"/>
      <c r="AME102"/>
      <c r="AMF102"/>
      <c r="AMG102"/>
      <c r="AMH102"/>
      <c r="AMI102"/>
      <c r="AMJ102"/>
    </row>
    <row r="103" spans="1:102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ALY103"/>
      <c r="ALZ103"/>
      <c r="AMA103"/>
      <c r="AMB103"/>
      <c r="AMC103"/>
      <c r="AMD103"/>
      <c r="AME103"/>
      <c r="AMF103"/>
      <c r="AMG103"/>
      <c r="AMH103"/>
      <c r="AMI103"/>
      <c r="AMJ103"/>
    </row>
    <row r="104" spans="1:102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ALY104"/>
      <c r="ALZ104"/>
      <c r="AMA104"/>
      <c r="AMB104"/>
      <c r="AMC104"/>
      <c r="AMD104"/>
      <c r="AME104"/>
      <c r="AMF104"/>
      <c r="AMG104"/>
      <c r="AMH104"/>
      <c r="AMI104"/>
      <c r="AMJ104"/>
    </row>
    <row r="105" spans="1:102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ALY105"/>
      <c r="ALZ105"/>
      <c r="AMA105"/>
      <c r="AMB105"/>
      <c r="AMC105"/>
      <c r="AMD105"/>
      <c r="AME105"/>
      <c r="AMF105"/>
      <c r="AMG105"/>
      <c r="AMH105"/>
      <c r="AMI105"/>
      <c r="AMJ105"/>
    </row>
    <row r="106" spans="1:102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ALY106"/>
      <c r="ALZ106"/>
      <c r="AMA106"/>
      <c r="AMB106"/>
      <c r="AMC106"/>
      <c r="AMD106"/>
      <c r="AME106"/>
      <c r="AMF106"/>
      <c r="AMG106"/>
      <c r="AMH106"/>
      <c r="AMI106"/>
      <c r="AMJ106"/>
    </row>
    <row r="107" spans="1:102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ALY107"/>
      <c r="ALZ107"/>
      <c r="AMA107"/>
      <c r="AMB107"/>
      <c r="AMC107"/>
      <c r="AMD107"/>
      <c r="AME107"/>
      <c r="AMF107"/>
      <c r="AMG107"/>
      <c r="AMH107"/>
      <c r="AMI107"/>
      <c r="AMJ107"/>
    </row>
    <row r="108" spans="1:102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ALY108"/>
      <c r="ALZ108"/>
      <c r="AMA108"/>
      <c r="AMB108"/>
      <c r="AMC108"/>
      <c r="AMD108"/>
      <c r="AME108"/>
      <c r="AMF108"/>
      <c r="AMG108"/>
      <c r="AMH108"/>
      <c r="AMI108"/>
      <c r="AMJ108"/>
    </row>
    <row r="109" spans="1:102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ALY109"/>
      <c r="ALZ109"/>
      <c r="AMA109"/>
      <c r="AMB109"/>
      <c r="AMC109"/>
      <c r="AMD109"/>
      <c r="AME109"/>
      <c r="AMF109"/>
      <c r="AMG109"/>
      <c r="AMH109"/>
      <c r="AMI109"/>
      <c r="AMJ109"/>
    </row>
    <row r="110" spans="1:102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ALY110"/>
      <c r="ALZ110"/>
      <c r="AMA110"/>
      <c r="AMB110"/>
      <c r="AMC110"/>
      <c r="AMD110"/>
      <c r="AME110"/>
      <c r="AMF110"/>
      <c r="AMG110"/>
      <c r="AMH110"/>
      <c r="AMI110"/>
      <c r="AMJ110"/>
    </row>
    <row r="111" spans="1:102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ALY111"/>
      <c r="ALZ111"/>
      <c r="AMA111"/>
      <c r="AMB111"/>
      <c r="AMC111"/>
      <c r="AMD111"/>
      <c r="AME111"/>
      <c r="AMF111"/>
      <c r="AMG111"/>
      <c r="AMH111"/>
      <c r="AMI111"/>
      <c r="AMJ111"/>
    </row>
    <row r="112" spans="1:102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ALY112"/>
      <c r="ALZ112"/>
      <c r="AMA112"/>
      <c r="AMB112"/>
      <c r="AMC112"/>
      <c r="AMD112"/>
      <c r="AME112"/>
      <c r="AMF112"/>
      <c r="AMG112"/>
      <c r="AMH112"/>
      <c r="AMI112"/>
      <c r="AMJ112"/>
    </row>
    <row r="113" spans="1:102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ALY113"/>
      <c r="ALZ113"/>
      <c r="AMA113"/>
      <c r="AMB113"/>
      <c r="AMC113"/>
      <c r="AMD113"/>
      <c r="AME113"/>
      <c r="AMF113"/>
      <c r="AMG113"/>
      <c r="AMH113"/>
      <c r="AMI113"/>
      <c r="AMJ113"/>
    </row>
    <row r="114" spans="1:102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ALY114"/>
      <c r="ALZ114"/>
      <c r="AMA114"/>
      <c r="AMB114"/>
      <c r="AMC114"/>
      <c r="AMD114"/>
      <c r="AME114"/>
      <c r="AMF114"/>
      <c r="AMG114"/>
      <c r="AMH114"/>
      <c r="AMI114"/>
      <c r="AMJ114"/>
    </row>
    <row r="115" spans="1:102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ALY115"/>
      <c r="ALZ115"/>
      <c r="AMA115"/>
      <c r="AMB115"/>
      <c r="AMC115"/>
      <c r="AMD115"/>
      <c r="AME115"/>
      <c r="AMF115"/>
      <c r="AMG115"/>
      <c r="AMH115"/>
      <c r="AMI115"/>
      <c r="AMJ115"/>
    </row>
    <row r="116" spans="1:102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ALY116"/>
      <c r="ALZ116"/>
      <c r="AMA116"/>
      <c r="AMB116"/>
      <c r="AMC116"/>
      <c r="AMD116"/>
      <c r="AME116"/>
      <c r="AMF116"/>
      <c r="AMG116"/>
      <c r="AMH116"/>
      <c r="AMI116"/>
      <c r="AMJ116"/>
    </row>
    <row r="117" spans="1:102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ALY117"/>
      <c r="ALZ117"/>
      <c r="AMA117"/>
      <c r="AMB117"/>
      <c r="AMC117"/>
      <c r="AMD117"/>
      <c r="AME117"/>
      <c r="AMF117"/>
      <c r="AMG117"/>
      <c r="AMH117"/>
      <c r="AMI117"/>
      <c r="AMJ117"/>
    </row>
    <row r="118" spans="1:102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ALY118"/>
      <c r="ALZ118"/>
      <c r="AMA118"/>
      <c r="AMB118"/>
      <c r="AMC118"/>
      <c r="AMD118"/>
      <c r="AME118"/>
      <c r="AMF118"/>
      <c r="AMG118"/>
      <c r="AMH118"/>
      <c r="AMI118"/>
      <c r="AMJ118"/>
    </row>
    <row r="119" spans="1:1024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ALY119"/>
      <c r="ALZ119"/>
      <c r="AMA119"/>
      <c r="AMB119"/>
      <c r="AMC119"/>
      <c r="AMD119"/>
      <c r="AME119"/>
      <c r="AMF119"/>
      <c r="AMG119"/>
      <c r="AMH119"/>
      <c r="AMI119"/>
      <c r="AMJ119"/>
    </row>
    <row r="120" spans="1:102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ALY120"/>
      <c r="ALZ120"/>
      <c r="AMA120"/>
      <c r="AMB120"/>
      <c r="AMC120"/>
      <c r="AMD120"/>
      <c r="AME120"/>
      <c r="AMF120"/>
      <c r="AMG120"/>
      <c r="AMH120"/>
      <c r="AMI120"/>
      <c r="AMJ120"/>
    </row>
    <row r="121" spans="1:102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ALY121"/>
      <c r="ALZ121"/>
      <c r="AMA121"/>
      <c r="AMB121"/>
      <c r="AMC121"/>
      <c r="AMD121"/>
      <c r="AME121"/>
      <c r="AMF121"/>
      <c r="AMG121"/>
      <c r="AMH121"/>
      <c r="AMI121"/>
      <c r="AMJ121"/>
    </row>
    <row r="122" spans="1:102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ALY122"/>
      <c r="ALZ122"/>
      <c r="AMA122"/>
      <c r="AMB122"/>
      <c r="AMC122"/>
      <c r="AMD122"/>
      <c r="AME122"/>
      <c r="AMF122"/>
      <c r="AMG122"/>
      <c r="AMH122"/>
      <c r="AMI122"/>
      <c r="AMJ122"/>
    </row>
    <row r="123" spans="1:102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ALY123"/>
      <c r="ALZ123"/>
      <c r="AMA123"/>
      <c r="AMB123"/>
      <c r="AMC123"/>
      <c r="AMD123"/>
      <c r="AME123"/>
      <c r="AMF123"/>
      <c r="AMG123"/>
      <c r="AMH123"/>
      <c r="AMI123"/>
      <c r="AMJ123"/>
    </row>
    <row r="124" spans="1:10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ALY124"/>
      <c r="ALZ124"/>
      <c r="AMA124"/>
      <c r="AMB124"/>
      <c r="AMC124"/>
      <c r="AMD124"/>
      <c r="AME124"/>
      <c r="AMF124"/>
      <c r="AMG124"/>
      <c r="AMH124"/>
      <c r="AMI124"/>
      <c r="AMJ124"/>
    </row>
    <row r="125" spans="1:102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ALY125"/>
      <c r="ALZ125"/>
      <c r="AMA125"/>
      <c r="AMB125"/>
      <c r="AMC125"/>
      <c r="AMD125"/>
      <c r="AME125"/>
      <c r="AMF125"/>
      <c r="AMG125"/>
      <c r="AMH125"/>
      <c r="AMI125"/>
      <c r="AMJ125"/>
    </row>
    <row r="126" spans="1:102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ALY126"/>
      <c r="ALZ126"/>
      <c r="AMA126"/>
      <c r="AMB126"/>
      <c r="AMC126"/>
      <c r="AMD126"/>
      <c r="AME126"/>
      <c r="AMF126"/>
      <c r="AMG126"/>
      <c r="AMH126"/>
      <c r="AMI126"/>
      <c r="AMJ126"/>
    </row>
    <row r="127" spans="1:102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ALY127"/>
      <c r="ALZ127"/>
      <c r="AMA127"/>
      <c r="AMB127"/>
      <c r="AMC127"/>
      <c r="AMD127"/>
      <c r="AME127"/>
      <c r="AMF127"/>
      <c r="AMG127"/>
      <c r="AMH127"/>
      <c r="AMI127"/>
      <c r="AMJ127"/>
    </row>
    <row r="128" spans="1:102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ALY128"/>
      <c r="ALZ128"/>
      <c r="AMA128"/>
      <c r="AMB128"/>
      <c r="AMC128"/>
      <c r="AMD128"/>
      <c r="AME128"/>
      <c r="AMF128"/>
      <c r="AMG128"/>
      <c r="AMH128"/>
      <c r="AMI128"/>
      <c r="AMJ128"/>
    </row>
    <row r="129" spans="1:102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ALY129"/>
      <c r="ALZ129"/>
      <c r="AMA129"/>
      <c r="AMB129"/>
      <c r="AMC129"/>
      <c r="AMD129"/>
      <c r="AME129"/>
      <c r="AMF129"/>
      <c r="AMG129"/>
      <c r="AMH129"/>
      <c r="AMI129"/>
      <c r="AMJ129"/>
    </row>
    <row r="130" spans="1:102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ALY130"/>
      <c r="ALZ130"/>
      <c r="AMA130"/>
      <c r="AMB130"/>
      <c r="AMC130"/>
      <c r="AMD130"/>
      <c r="AME130"/>
      <c r="AMF130"/>
      <c r="AMG130"/>
      <c r="AMH130"/>
      <c r="AMI130"/>
      <c r="AMJ130"/>
    </row>
    <row r="131" spans="1:102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ALY131"/>
      <c r="ALZ131"/>
      <c r="AMA131"/>
      <c r="AMB131"/>
      <c r="AMC131"/>
      <c r="AMD131"/>
      <c r="AME131"/>
      <c r="AMF131"/>
      <c r="AMG131"/>
      <c r="AMH131"/>
      <c r="AMI131"/>
      <c r="AMJ131"/>
    </row>
    <row r="132" spans="1:102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ALY132"/>
      <c r="ALZ132"/>
      <c r="AMA132"/>
      <c r="AMB132"/>
      <c r="AMC132"/>
      <c r="AMD132"/>
      <c r="AME132"/>
      <c r="AMF132"/>
      <c r="AMG132"/>
      <c r="AMH132"/>
      <c r="AMI132"/>
      <c r="AMJ132"/>
    </row>
    <row r="133" spans="1:102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ALY133"/>
      <c r="ALZ133"/>
      <c r="AMA133"/>
      <c r="AMB133"/>
      <c r="AMC133"/>
      <c r="AMD133"/>
      <c r="AME133"/>
      <c r="AMF133"/>
      <c r="AMG133"/>
      <c r="AMH133"/>
      <c r="AMI133"/>
      <c r="AMJ133"/>
    </row>
    <row r="134" spans="1:102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ALY134"/>
      <c r="ALZ134"/>
      <c r="AMA134"/>
      <c r="AMB134"/>
      <c r="AMC134"/>
      <c r="AMD134"/>
      <c r="AME134"/>
      <c r="AMF134"/>
      <c r="AMG134"/>
      <c r="AMH134"/>
      <c r="AMI134"/>
      <c r="AMJ134"/>
    </row>
    <row r="135" spans="1:102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ALY135"/>
      <c r="ALZ135"/>
      <c r="AMA135"/>
      <c r="AMB135"/>
      <c r="AMC135"/>
      <c r="AMD135"/>
      <c r="AME135"/>
      <c r="AMF135"/>
      <c r="AMG135"/>
      <c r="AMH135"/>
      <c r="AMI135"/>
      <c r="AMJ135"/>
    </row>
    <row r="136" spans="1:102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ALY136"/>
      <c r="ALZ136"/>
      <c r="AMA136"/>
      <c r="AMB136"/>
      <c r="AMC136"/>
      <c r="AMD136"/>
      <c r="AME136"/>
      <c r="AMF136"/>
      <c r="AMG136"/>
      <c r="AMH136"/>
      <c r="AMI136"/>
      <c r="AMJ136"/>
    </row>
    <row r="137" spans="1:102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ALY137"/>
      <c r="ALZ137"/>
      <c r="AMA137"/>
      <c r="AMB137"/>
      <c r="AMC137"/>
      <c r="AMD137"/>
      <c r="AME137"/>
      <c r="AMF137"/>
      <c r="AMG137"/>
      <c r="AMH137"/>
      <c r="AMI137"/>
      <c r="AMJ137"/>
    </row>
    <row r="138" spans="1:1024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ALY138"/>
      <c r="ALZ138"/>
      <c r="AMA138"/>
      <c r="AMB138"/>
      <c r="AMC138"/>
      <c r="AMD138"/>
      <c r="AME138"/>
      <c r="AMF138"/>
      <c r="AMG138"/>
      <c r="AMH138"/>
      <c r="AMI138"/>
      <c r="AMJ138"/>
    </row>
    <row r="139" spans="1:102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ALY139"/>
      <c r="ALZ139"/>
      <c r="AMA139"/>
      <c r="AMB139"/>
      <c r="AMC139"/>
      <c r="AMD139"/>
      <c r="AME139"/>
      <c r="AMF139"/>
      <c r="AMG139"/>
      <c r="AMH139"/>
      <c r="AMI139"/>
      <c r="AMJ139"/>
    </row>
    <row r="140" spans="1:102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ALY140"/>
      <c r="ALZ140"/>
      <c r="AMA140"/>
      <c r="AMB140"/>
      <c r="AMC140"/>
      <c r="AMD140"/>
      <c r="AME140"/>
      <c r="AMF140"/>
      <c r="AMG140"/>
      <c r="AMH140"/>
      <c r="AMI140"/>
      <c r="AMJ140"/>
    </row>
    <row r="141" spans="1:102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ALY141"/>
      <c r="ALZ141"/>
      <c r="AMA141"/>
      <c r="AMB141"/>
      <c r="AMC141"/>
      <c r="AMD141"/>
      <c r="AME141"/>
      <c r="AMF141"/>
      <c r="AMG141"/>
      <c r="AMH141"/>
      <c r="AMI141"/>
      <c r="AMJ141"/>
    </row>
    <row r="142" spans="1:1024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ALY142"/>
      <c r="ALZ142"/>
      <c r="AMA142"/>
      <c r="AMB142"/>
      <c r="AMC142"/>
      <c r="AMD142"/>
      <c r="AME142"/>
      <c r="AMF142"/>
      <c r="AMG142"/>
      <c r="AMH142"/>
      <c r="AMI142"/>
      <c r="AMJ142"/>
    </row>
    <row r="143" spans="1:102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ALY143"/>
      <c r="ALZ143"/>
      <c r="AMA143"/>
      <c r="AMB143"/>
      <c r="AMC143"/>
      <c r="AMD143"/>
      <c r="AME143"/>
      <c r="AMF143"/>
      <c r="AMG143"/>
      <c r="AMH143"/>
      <c r="AMI143"/>
      <c r="AMJ143"/>
    </row>
    <row r="144" spans="1:102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ALY144"/>
      <c r="ALZ144"/>
      <c r="AMA144"/>
      <c r="AMB144"/>
      <c r="AMC144"/>
      <c r="AMD144"/>
      <c r="AME144"/>
      <c r="AMF144"/>
      <c r="AMG144"/>
      <c r="AMH144"/>
      <c r="AMI144"/>
      <c r="AMJ144"/>
    </row>
    <row r="145" spans="1:102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ALY145"/>
      <c r="ALZ145"/>
      <c r="AMA145"/>
      <c r="AMB145"/>
      <c r="AMC145"/>
      <c r="AMD145"/>
      <c r="AME145"/>
      <c r="AMF145"/>
      <c r="AMG145"/>
      <c r="AMH145"/>
      <c r="AMI145"/>
      <c r="AMJ145"/>
    </row>
    <row r="146" spans="1:102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ALY146"/>
      <c r="ALZ146"/>
      <c r="AMA146"/>
      <c r="AMB146"/>
      <c r="AMC146"/>
      <c r="AMD146"/>
      <c r="AME146"/>
      <c r="AMF146"/>
      <c r="AMG146"/>
      <c r="AMH146"/>
      <c r="AMI146"/>
      <c r="AMJ146"/>
    </row>
    <row r="147" spans="1:102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ALY147"/>
      <c r="ALZ147"/>
      <c r="AMA147"/>
      <c r="AMB147"/>
      <c r="AMC147"/>
      <c r="AMD147"/>
      <c r="AME147"/>
      <c r="AMF147"/>
      <c r="AMG147"/>
      <c r="AMH147"/>
      <c r="AMI147"/>
      <c r="AMJ147"/>
    </row>
    <row r="148" spans="1:102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ALY148"/>
      <c r="ALZ148"/>
      <c r="AMA148"/>
      <c r="AMB148"/>
      <c r="AMC148"/>
      <c r="AMD148"/>
      <c r="AME148"/>
      <c r="AMF148"/>
      <c r="AMG148"/>
      <c r="AMH148"/>
      <c r="AMI148"/>
      <c r="AMJ148"/>
    </row>
    <row r="149" spans="1:102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ALY149"/>
      <c r="ALZ149"/>
      <c r="AMA149"/>
      <c r="AMB149"/>
      <c r="AMC149"/>
      <c r="AMD149"/>
      <c r="AME149"/>
      <c r="AMF149"/>
      <c r="AMG149"/>
      <c r="AMH149"/>
      <c r="AMI149"/>
      <c r="AMJ149"/>
    </row>
    <row r="150" spans="1:102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ALY150"/>
      <c r="ALZ150"/>
      <c r="AMA150"/>
      <c r="AMB150"/>
      <c r="AMC150"/>
      <c r="AMD150"/>
      <c r="AME150"/>
      <c r="AMF150"/>
      <c r="AMG150"/>
      <c r="AMH150"/>
      <c r="AMI150"/>
      <c r="AMJ150"/>
    </row>
    <row r="151" spans="1:102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ALY151"/>
      <c r="ALZ151"/>
      <c r="AMA151"/>
      <c r="AMB151"/>
      <c r="AMC151"/>
      <c r="AMD151"/>
      <c r="AME151"/>
      <c r="AMF151"/>
      <c r="AMG151"/>
      <c r="AMH151"/>
      <c r="AMI151"/>
      <c r="AMJ151"/>
    </row>
    <row r="152" spans="1:102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ALY152"/>
      <c r="ALZ152"/>
      <c r="AMA152"/>
      <c r="AMB152"/>
      <c r="AMC152"/>
      <c r="AMD152"/>
      <c r="AME152"/>
      <c r="AMF152"/>
      <c r="AMG152"/>
      <c r="AMH152"/>
      <c r="AMI152"/>
      <c r="AMJ152"/>
    </row>
    <row r="153" spans="1:102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ALY153"/>
      <c r="ALZ153"/>
      <c r="AMA153"/>
      <c r="AMB153"/>
      <c r="AMC153"/>
      <c r="AMD153"/>
      <c r="AME153"/>
      <c r="AMF153"/>
      <c r="AMG153"/>
      <c r="AMH153"/>
      <c r="AMI153"/>
      <c r="AMJ153"/>
    </row>
    <row r="154" spans="1:102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ALY154"/>
      <c r="ALZ154"/>
      <c r="AMA154"/>
      <c r="AMB154"/>
      <c r="AMC154"/>
      <c r="AMD154"/>
      <c r="AME154"/>
      <c r="AMF154"/>
      <c r="AMG154"/>
      <c r="AMH154"/>
      <c r="AMI154"/>
      <c r="AMJ154"/>
    </row>
    <row r="155" spans="1:102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ALY155"/>
      <c r="ALZ155"/>
      <c r="AMA155"/>
      <c r="AMB155"/>
      <c r="AMC155"/>
      <c r="AMD155"/>
      <c r="AME155"/>
      <c r="AMF155"/>
      <c r="AMG155"/>
      <c r="AMH155"/>
      <c r="AMI155"/>
      <c r="AMJ155"/>
    </row>
    <row r="156" spans="1:102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ALY156"/>
      <c r="ALZ156"/>
      <c r="AMA156"/>
      <c r="AMB156"/>
      <c r="AMC156"/>
      <c r="AMD156"/>
      <c r="AME156"/>
      <c r="AMF156"/>
      <c r="AMG156"/>
      <c r="AMH156"/>
      <c r="AMI156"/>
      <c r="AMJ156"/>
    </row>
    <row r="157" spans="1:1024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ALY157"/>
      <c r="ALZ157"/>
      <c r="AMA157"/>
      <c r="AMB157"/>
      <c r="AMC157"/>
      <c r="AMD157"/>
      <c r="AME157"/>
      <c r="AMF157"/>
      <c r="AMG157"/>
      <c r="AMH157"/>
      <c r="AMI157"/>
      <c r="AMJ157"/>
    </row>
    <row r="158" spans="1:102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ALY158"/>
      <c r="ALZ158"/>
      <c r="AMA158"/>
      <c r="AMB158"/>
      <c r="AMC158"/>
      <c r="AMD158"/>
      <c r="AME158"/>
      <c r="AMF158"/>
      <c r="AMG158"/>
      <c r="AMH158"/>
      <c r="AMI158"/>
      <c r="AMJ158"/>
    </row>
    <row r="159" spans="1:102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ALY159"/>
      <c r="ALZ159"/>
      <c r="AMA159"/>
      <c r="AMB159"/>
      <c r="AMC159"/>
      <c r="AMD159"/>
      <c r="AME159"/>
      <c r="AMF159"/>
      <c r="AMG159"/>
      <c r="AMH159"/>
      <c r="AMI159"/>
      <c r="AMJ159"/>
    </row>
    <row r="160" spans="1:102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ALY160"/>
      <c r="ALZ160"/>
      <c r="AMA160"/>
      <c r="AMB160"/>
      <c r="AMC160"/>
      <c r="AMD160"/>
      <c r="AME160"/>
      <c r="AMF160"/>
      <c r="AMG160"/>
      <c r="AMH160"/>
      <c r="AMI160"/>
      <c r="AMJ160"/>
    </row>
    <row r="161" spans="1:102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ALY161"/>
      <c r="ALZ161"/>
      <c r="AMA161"/>
      <c r="AMB161"/>
      <c r="AMC161"/>
      <c r="AMD161"/>
      <c r="AME161"/>
      <c r="AMF161"/>
      <c r="AMG161"/>
      <c r="AMH161"/>
      <c r="AMI161"/>
      <c r="AMJ161"/>
    </row>
    <row r="162" spans="1:102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ALY162"/>
      <c r="ALZ162"/>
      <c r="AMA162"/>
      <c r="AMB162"/>
      <c r="AMC162"/>
      <c r="AMD162"/>
      <c r="AME162"/>
      <c r="AMF162"/>
      <c r="AMG162"/>
      <c r="AMH162"/>
      <c r="AMI162"/>
      <c r="AMJ162"/>
    </row>
    <row r="163" spans="1:102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ALY163"/>
      <c r="ALZ163"/>
      <c r="AMA163"/>
      <c r="AMB163"/>
      <c r="AMC163"/>
      <c r="AMD163"/>
      <c r="AME163"/>
      <c r="AMF163"/>
      <c r="AMG163"/>
      <c r="AMH163"/>
      <c r="AMI163"/>
      <c r="AMJ163"/>
    </row>
    <row r="164" spans="1:102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ALY164"/>
      <c r="ALZ164"/>
      <c r="AMA164"/>
      <c r="AMB164"/>
      <c r="AMC164"/>
      <c r="AMD164"/>
      <c r="AME164"/>
      <c r="AMF164"/>
      <c r="AMG164"/>
      <c r="AMH164"/>
      <c r="AMI164"/>
      <c r="AMJ164"/>
    </row>
    <row r="165" spans="1:102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ALY165"/>
      <c r="ALZ165"/>
      <c r="AMA165"/>
      <c r="AMB165"/>
      <c r="AMC165"/>
      <c r="AMD165"/>
      <c r="AME165"/>
      <c r="AMF165"/>
      <c r="AMG165"/>
      <c r="AMH165"/>
      <c r="AMI165"/>
      <c r="AMJ165"/>
    </row>
    <row r="166" spans="1:102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ALY166"/>
      <c r="ALZ166"/>
      <c r="AMA166"/>
      <c r="AMB166"/>
      <c r="AMC166"/>
      <c r="AMD166"/>
      <c r="AME166"/>
      <c r="AMF166"/>
      <c r="AMG166"/>
      <c r="AMH166"/>
      <c r="AMI166"/>
      <c r="AMJ166"/>
    </row>
    <row r="167" spans="1:102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ALY167"/>
      <c r="ALZ167"/>
      <c r="AMA167"/>
      <c r="AMB167"/>
      <c r="AMC167"/>
      <c r="AMD167"/>
      <c r="AME167"/>
      <c r="AMF167"/>
      <c r="AMG167"/>
      <c r="AMH167"/>
      <c r="AMI167"/>
      <c r="AMJ167"/>
    </row>
    <row r="168" spans="1:102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ALY168"/>
      <c r="ALZ168"/>
      <c r="AMA168"/>
      <c r="AMB168"/>
      <c r="AMC168"/>
      <c r="AMD168"/>
      <c r="AME168"/>
      <c r="AMF168"/>
      <c r="AMG168"/>
      <c r="AMH168"/>
      <c r="AMI168"/>
      <c r="AMJ168"/>
    </row>
    <row r="169" spans="1:102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ALY169"/>
      <c r="ALZ169"/>
      <c r="AMA169"/>
      <c r="AMB169"/>
      <c r="AMC169"/>
      <c r="AMD169"/>
      <c r="AME169"/>
      <c r="AMF169"/>
      <c r="AMG169"/>
      <c r="AMH169"/>
      <c r="AMI169"/>
      <c r="AMJ169"/>
    </row>
    <row r="170" spans="1:102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ALY170"/>
      <c r="ALZ170"/>
      <c r="AMA170"/>
      <c r="AMB170"/>
      <c r="AMC170"/>
      <c r="AMD170"/>
      <c r="AME170"/>
      <c r="AMF170"/>
      <c r="AMG170"/>
      <c r="AMH170"/>
      <c r="AMI170"/>
      <c r="AMJ170"/>
    </row>
    <row r="171" spans="1:102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ALY171"/>
      <c r="ALZ171"/>
      <c r="AMA171"/>
      <c r="AMB171"/>
      <c r="AMC171"/>
      <c r="AMD171"/>
      <c r="AME171"/>
      <c r="AMF171"/>
      <c r="AMG171"/>
      <c r="AMH171"/>
      <c r="AMI171"/>
      <c r="AMJ171"/>
    </row>
    <row r="172" spans="1:102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ALY172"/>
      <c r="ALZ172"/>
      <c r="AMA172"/>
      <c r="AMB172"/>
      <c r="AMC172"/>
      <c r="AMD172"/>
      <c r="AME172"/>
      <c r="AMF172"/>
      <c r="AMG172"/>
      <c r="AMH172"/>
      <c r="AMI172"/>
      <c r="AMJ172"/>
    </row>
    <row r="173" spans="1:102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ALY173"/>
      <c r="ALZ173"/>
      <c r="AMA173"/>
      <c r="AMB173"/>
      <c r="AMC173"/>
      <c r="AMD173"/>
      <c r="AME173"/>
      <c r="AMF173"/>
      <c r="AMG173"/>
      <c r="AMH173"/>
      <c r="AMI173"/>
      <c r="AMJ173"/>
    </row>
    <row r="174" spans="1:102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ALY174"/>
      <c r="ALZ174"/>
      <c r="AMA174"/>
      <c r="AMB174"/>
      <c r="AMC174"/>
      <c r="AMD174"/>
      <c r="AME174"/>
      <c r="AMF174"/>
      <c r="AMG174"/>
      <c r="AMH174"/>
      <c r="AMI174"/>
      <c r="AMJ174"/>
    </row>
    <row r="175" spans="1:102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ALY175"/>
      <c r="ALZ175"/>
      <c r="AMA175"/>
      <c r="AMB175"/>
      <c r="AMC175"/>
      <c r="AMD175"/>
      <c r="AME175"/>
      <c r="AMF175"/>
      <c r="AMG175"/>
      <c r="AMH175"/>
      <c r="AMI175"/>
      <c r="AMJ175"/>
    </row>
    <row r="176" spans="1:1024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ALY176"/>
      <c r="ALZ176"/>
      <c r="AMA176"/>
      <c r="AMB176"/>
      <c r="AMC176"/>
      <c r="AMD176"/>
      <c r="AME176"/>
      <c r="AMF176"/>
      <c r="AMG176"/>
      <c r="AMH176"/>
      <c r="AMI176"/>
      <c r="AMJ176"/>
    </row>
    <row r="177" spans="1:102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ALY177"/>
      <c r="ALZ177"/>
      <c r="AMA177"/>
      <c r="AMB177"/>
      <c r="AMC177"/>
      <c r="AMD177"/>
      <c r="AME177"/>
      <c r="AMF177"/>
      <c r="AMG177"/>
      <c r="AMH177"/>
      <c r="AMI177"/>
      <c r="AMJ177"/>
    </row>
    <row r="178" spans="1:102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ALY178"/>
      <c r="ALZ178"/>
      <c r="AMA178"/>
      <c r="AMB178"/>
      <c r="AMC178"/>
      <c r="AMD178"/>
      <c r="AME178"/>
      <c r="AMF178"/>
      <c r="AMG178"/>
      <c r="AMH178"/>
      <c r="AMI178"/>
      <c r="AMJ178"/>
    </row>
    <row r="179" spans="1:102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ALY179"/>
      <c r="ALZ179"/>
      <c r="AMA179"/>
      <c r="AMB179"/>
      <c r="AMC179"/>
      <c r="AMD179"/>
      <c r="AME179"/>
      <c r="AMF179"/>
      <c r="AMG179"/>
      <c r="AMH179"/>
      <c r="AMI179"/>
      <c r="AMJ179"/>
    </row>
    <row r="180" spans="1:102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ALY180"/>
      <c r="ALZ180"/>
      <c r="AMA180"/>
      <c r="AMB180"/>
      <c r="AMC180"/>
      <c r="AMD180"/>
      <c r="AME180"/>
      <c r="AMF180"/>
      <c r="AMG180"/>
      <c r="AMH180"/>
      <c r="AMI180"/>
      <c r="AMJ180"/>
    </row>
    <row r="181" spans="1:102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ALY181"/>
      <c r="ALZ181"/>
      <c r="AMA181"/>
      <c r="AMB181"/>
      <c r="AMC181"/>
      <c r="AMD181"/>
      <c r="AME181"/>
      <c r="AMF181"/>
      <c r="AMG181"/>
      <c r="AMH181"/>
      <c r="AMI181"/>
      <c r="AMJ181"/>
    </row>
    <row r="182" spans="1:102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ALY182"/>
      <c r="ALZ182"/>
      <c r="AMA182"/>
      <c r="AMB182"/>
      <c r="AMC182"/>
      <c r="AMD182"/>
      <c r="AME182"/>
      <c r="AMF182"/>
      <c r="AMG182"/>
      <c r="AMH182"/>
      <c r="AMI182"/>
      <c r="AMJ182"/>
    </row>
    <row r="183" spans="1:102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ALY183"/>
      <c r="ALZ183"/>
      <c r="AMA183"/>
      <c r="AMB183"/>
      <c r="AMC183"/>
      <c r="AMD183"/>
      <c r="AME183"/>
      <c r="AMF183"/>
      <c r="AMG183"/>
      <c r="AMH183"/>
      <c r="AMI183"/>
      <c r="AMJ183"/>
    </row>
    <row r="184" spans="1:102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ALY184"/>
      <c r="ALZ184"/>
      <c r="AMA184"/>
      <c r="AMB184"/>
      <c r="AMC184"/>
      <c r="AMD184"/>
      <c r="AME184"/>
      <c r="AMF184"/>
      <c r="AMG184"/>
      <c r="AMH184"/>
      <c r="AMI184"/>
      <c r="AMJ184"/>
    </row>
    <row r="185" spans="1:102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ALY185"/>
      <c r="ALZ185"/>
      <c r="AMA185"/>
      <c r="AMB185"/>
      <c r="AMC185"/>
      <c r="AMD185"/>
      <c r="AME185"/>
      <c r="AMF185"/>
      <c r="AMG185"/>
      <c r="AMH185"/>
      <c r="AMI185"/>
      <c r="AMJ185"/>
    </row>
    <row r="186" spans="1:102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ALY186"/>
      <c r="ALZ186"/>
      <c r="AMA186"/>
      <c r="AMB186"/>
      <c r="AMC186"/>
      <c r="AMD186"/>
      <c r="AME186"/>
      <c r="AMF186"/>
      <c r="AMG186"/>
      <c r="AMH186"/>
      <c r="AMI186"/>
      <c r="AMJ186"/>
    </row>
    <row r="187" spans="1:102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ALY187"/>
      <c r="ALZ187"/>
      <c r="AMA187"/>
      <c r="AMB187"/>
      <c r="AMC187"/>
      <c r="AMD187"/>
      <c r="AME187"/>
      <c r="AMF187"/>
      <c r="AMG187"/>
      <c r="AMH187"/>
      <c r="AMI187"/>
      <c r="AMJ187"/>
    </row>
    <row r="188" spans="1:102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ALY188"/>
      <c r="ALZ188"/>
      <c r="AMA188"/>
      <c r="AMB188"/>
      <c r="AMC188"/>
      <c r="AMD188"/>
      <c r="AME188"/>
      <c r="AMF188"/>
      <c r="AMG188"/>
      <c r="AMH188"/>
      <c r="AMI188"/>
      <c r="AMJ188"/>
    </row>
    <row r="189" spans="1:102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ALY189"/>
      <c r="ALZ189"/>
      <c r="AMA189"/>
      <c r="AMB189"/>
      <c r="AMC189"/>
      <c r="AMD189"/>
      <c r="AME189"/>
      <c r="AMF189"/>
      <c r="AMG189"/>
      <c r="AMH189"/>
      <c r="AMI189"/>
      <c r="AMJ189"/>
    </row>
    <row r="190" spans="1:102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ALY190"/>
      <c r="ALZ190"/>
      <c r="AMA190"/>
      <c r="AMB190"/>
      <c r="AMC190"/>
      <c r="AMD190"/>
      <c r="AME190"/>
      <c r="AMF190"/>
      <c r="AMG190"/>
      <c r="AMH190"/>
      <c r="AMI190"/>
      <c r="AMJ190"/>
    </row>
    <row r="191" spans="1:102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ALY191"/>
      <c r="ALZ191"/>
      <c r="AMA191"/>
      <c r="AMB191"/>
      <c r="AMC191"/>
      <c r="AMD191"/>
      <c r="AME191"/>
      <c r="AMF191"/>
      <c r="AMG191"/>
      <c r="AMH191"/>
      <c r="AMI191"/>
      <c r="AMJ191"/>
    </row>
    <row r="192" spans="1:102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ALY192"/>
      <c r="ALZ192"/>
      <c r="AMA192"/>
      <c r="AMB192"/>
      <c r="AMC192"/>
      <c r="AMD192"/>
      <c r="AME192"/>
      <c r="AMF192"/>
      <c r="AMG192"/>
      <c r="AMH192"/>
      <c r="AMI192"/>
      <c r="AMJ192"/>
    </row>
    <row r="193" spans="1:102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ALY193"/>
      <c r="ALZ193"/>
      <c r="AMA193"/>
      <c r="AMB193"/>
      <c r="AMC193"/>
      <c r="AMD193"/>
      <c r="AME193"/>
      <c r="AMF193"/>
      <c r="AMG193"/>
      <c r="AMH193"/>
      <c r="AMI193"/>
      <c r="AMJ193"/>
    </row>
    <row r="194" spans="1:102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ALY194"/>
      <c r="ALZ194"/>
      <c r="AMA194"/>
      <c r="AMB194"/>
      <c r="AMC194"/>
      <c r="AMD194"/>
      <c r="AME194"/>
      <c r="AMF194"/>
      <c r="AMG194"/>
      <c r="AMH194"/>
      <c r="AMI194"/>
      <c r="AMJ194"/>
    </row>
    <row r="195" spans="1:1024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ALY195"/>
      <c r="ALZ195"/>
      <c r="AMA195"/>
      <c r="AMB195"/>
      <c r="AMC195"/>
      <c r="AMD195"/>
      <c r="AME195"/>
      <c r="AMF195"/>
      <c r="AMG195"/>
      <c r="AMH195"/>
      <c r="AMI195"/>
      <c r="AMJ195"/>
    </row>
    <row r="196" spans="1:1024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ALY196"/>
      <c r="ALZ196"/>
      <c r="AMA196"/>
      <c r="AMB196"/>
      <c r="AMC196"/>
      <c r="AMD196"/>
      <c r="AME196"/>
      <c r="AMF196"/>
      <c r="AMG196"/>
      <c r="AMH196"/>
      <c r="AMI196"/>
      <c r="AMJ196"/>
    </row>
  </sheetData>
  <mergeCells count="4">
    <mergeCell ref="C1:E1"/>
    <mergeCell ref="H1:K1"/>
    <mergeCell ref="H2:K2"/>
    <mergeCell ref="C24:D24"/>
  </mergeCells>
  <pageMargins left="0.7" right="0.7" top="1.14375" bottom="1.14375" header="0.511811023622047" footer="0.511811023622047"/>
  <pageSetup paperSize="77" scale="9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100</cp:revision>
  <cp:lastPrinted>2023-10-30T15:33:56Z</cp:lastPrinted>
  <dcterms:created xsi:type="dcterms:W3CDTF">2024-09-22T19:01:30Z</dcterms:created>
  <dcterms:modified xsi:type="dcterms:W3CDTF">2024-11-10T13:14:37Z</dcterms:modified>
  <dc:language>ru-RU</dc:language>
</cp:coreProperties>
</file>