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столовая\правильное меню\"/>
    </mc:Choice>
  </mc:AlternateContent>
  <xr:revisionPtr revIDLastSave="0" documentId="13_ncr:1_{A40481BC-2834-4C41-BAE3-FEF6EEF7612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<sst xmlns="http://schemas.openxmlformats.org/spreadsheetml/2006/main" count="56" uniqueCount="52">
  <si>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</si>
  <si>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</si>
  <si>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</si>
  <si>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</si>
  <si>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</si>
  <si>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</si>
  <si>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</si>
  <si>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</si>
  <si>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</si>
  <si>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</si>
  <si>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</si>
  <si>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</si>
  <si>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</si>
  <si>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</si>
  <si>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</si>
  <si>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</si>
  <si>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</si>
  <si>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</si>
  <si>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</si>
  <si>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</si>
  <si>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</si>
  <si>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</si>
  <si>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</si>
  <si>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</si>
  <si>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</si>
  <si>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</si>
  <si>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</si>
  <si>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</si>
  <si>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</si>
  <si>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</si>
  <si>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</si>
  <si>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фрукты</t>
  </si>
  <si>
    <t>Таб 32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</si>
  <si>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</si>
  <si>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</si>
  <si>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</si>
  <si>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</si>
  <si>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</si>
  <si>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</si>
  <si>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</si>
  <si>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</si>
  <si>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</si>
  <si>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</si>
  <si>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</si>
  <si>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Птица тушеная в соусе  45/45</t>
  </si>
  <si>
    <t>Рис отварной</t>
  </si>
  <si>
    <t>Чай с сахаром и лимоном 200/15/7</t>
  </si>
  <si>
    <t>Овощи свежие порционно</t>
  </si>
  <si>
    <t>Рассольник ленинградский с ф/кур</t>
  </si>
  <si>
    <t>Тефтели мясные с соусом  60/50</t>
  </si>
  <si>
    <t>Макаронные изделия отварные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</si>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</sst>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50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0" borderId="15" xfId="2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0" fillId="11" borderId="15" xfId="21" applyFill="1" applyBorder="1" applyProtection="1">
      <protection locked="0"/>
    </xf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0" fillId="10" borderId="15" xfId="21" applyFill="1" applyBorder="1" applyProtection="1">
      <protection locked="0"/>
    </xf>
    <xf numFmtId="165" fontId="21" fillId="12" borderId="22" xfId="21" applyFont="1" applyFill="1" applyBorder="1" applyAlignment="1">
      <alignment horizontal="center"/>
    </xf>
    <xf numFmtId="165" fontId="21" fillId="12" borderId="23" xfId="21" applyFont="1" applyFill="1" applyBorder="1" applyAlignment="1">
      <alignment horizontal="center"/>
    </xf>
    <xf numFmtId="165" fontId="23" fillId="12" borderId="23" xfId="21" applyFont="1" applyFill="1" applyBorder="1" applyAlignment="1">
      <alignment horizontal="center" vertical="center" wrapText="1"/>
    </xf>
    <xf numFmtId="165" fontId="21" fillId="12" borderId="23" xfId="21" applyFont="1" applyFill="1" applyBorder="1" applyAlignment="1">
      <alignment vertical="top" wrapText="1"/>
    </xf>
    <xf numFmtId="165" fontId="21" fillId="12" borderId="23" xfId="21" applyFont="1" applyFill="1" applyBorder="1" applyAlignment="1">
      <alignment horizontal="center" vertical="top" wrapText="1"/>
    </xf>
  </cellXfs>
  <cellStyles count="22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Default 9" xfId="6" xr:uid="{00000000-0005-0000-0000-00000B000000}"/>
    <cellStyle name="Error 10" xfId="7" xr:uid="{00000000-0005-0000-0000-00000C000000}"/>
    <cellStyle name="Excel Built-in Normal" xfId="21" xr:uid="{00000000-0005-0000-0000-00001A000000}"/>
    <cellStyle name="Footnote 11" xfId="8" xr:uid="{00000000-0005-0000-0000-00000D000000}"/>
    <cellStyle name="Good 12" xfId="9" xr:uid="{00000000-0005-0000-0000-00000E000000}"/>
    <cellStyle name="Heading 1 14" xfId="10" xr:uid="{00000000-0005-0000-0000-00000F000000}"/>
    <cellStyle name="Heading 13" xfId="11" xr:uid="{00000000-0005-0000-0000-000010000000}"/>
    <cellStyle name="Heading 2 15" xfId="12" xr:uid="{00000000-0005-0000-0000-000011000000}"/>
    <cellStyle name="Hyperlink 16" xfId="13" xr:uid="{00000000-0005-0000-0000-000012000000}"/>
    <cellStyle name="Neutral 17" xfId="14" xr:uid="{00000000-0005-0000-0000-000013000000}"/>
    <cellStyle name="Note 18" xfId="15" xr:uid="{00000000-0005-0000-0000-000014000000}"/>
    <cellStyle name="Result 19" xfId="16" xr:uid="{00000000-0005-0000-0000-000015000000}"/>
    <cellStyle name="Status 20" xfId="18" xr:uid="{00000000-0005-0000-0000-000017000000}"/>
    <cellStyle name="Text 21" xfId="19" xr:uid="{00000000-0005-0000-0000-000018000000}"/>
    <cellStyle name="Warning 22" xfId="20" xr:uid="{00000000-0005-0000-0000-000019000000}"/>
    <cellStyle name="Обычный" xfId="0" builtinId="0"/>
    <cellStyle name="Результат2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selection activeCell="A6" sqref="A6:L24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16" t="s">
        <v>1</v>
      </c>
      <c r="D1" s="16"/>
      <c r="E1" s="16"/>
      <c r="F1" s="4" t="s">
        <v>2</v>
      </c>
      <c r="G1" s="1" t="s">
        <v>3</v>
      </c>
      <c r="H1" s="17" t="s">
        <v>4</v>
      </c>
      <c r="I1" s="17"/>
      <c r="J1" s="17"/>
      <c r="K1" s="17"/>
    </row>
    <row r="2" spans="1:12" ht="17.45" customHeight="1">
      <c r="A2" s="5" t="s">
        <v>5</v>
      </c>
      <c r="C2" s="1"/>
      <c r="G2" s="1" t="s">
        <v>6</v>
      </c>
      <c r="H2" s="17" t="s">
        <v>7</v>
      </c>
      <c r="I2" s="17"/>
      <c r="J2" s="17"/>
      <c r="K2" s="17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15</v>
      </c>
      <c r="I3" s="9">
        <v>11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8">
        <v>1</v>
      </c>
      <c r="B6" s="19">
        <v>5</v>
      </c>
      <c r="C6" s="20" t="s">
        <v>26</v>
      </c>
      <c r="D6" s="21" t="s">
        <v>27</v>
      </c>
      <c r="E6" s="22" t="s">
        <v>44</v>
      </c>
      <c r="F6" s="23">
        <v>90</v>
      </c>
      <c r="G6" s="23">
        <v>10.38</v>
      </c>
      <c r="H6" s="23">
        <v>9</v>
      </c>
      <c r="I6" s="23">
        <v>2.34</v>
      </c>
      <c r="J6" s="23">
        <v>128.69999999999999</v>
      </c>
      <c r="K6" s="24">
        <v>637</v>
      </c>
      <c r="L6" s="23">
        <v>43.16</v>
      </c>
    </row>
    <row r="7" spans="1:12">
      <c r="A7" s="25"/>
      <c r="B7" s="26"/>
      <c r="C7" s="27"/>
      <c r="D7" s="28" t="s">
        <v>37</v>
      </c>
      <c r="E7" s="29" t="s">
        <v>45</v>
      </c>
      <c r="F7" s="30">
        <v>150</v>
      </c>
      <c r="G7" s="30">
        <v>3.64</v>
      </c>
      <c r="H7" s="30">
        <v>4.3</v>
      </c>
      <c r="I7" s="30">
        <v>36.700000000000003</v>
      </c>
      <c r="J7" s="30">
        <v>210.11</v>
      </c>
      <c r="K7" s="31">
        <v>682</v>
      </c>
      <c r="L7" s="30">
        <v>18.809999999999999</v>
      </c>
    </row>
    <row r="8" spans="1:12">
      <c r="A8" s="25"/>
      <c r="B8" s="26"/>
      <c r="C8" s="27"/>
      <c r="D8" s="32" t="s">
        <v>29</v>
      </c>
      <c r="E8" s="29" t="s">
        <v>46</v>
      </c>
      <c r="F8" s="30">
        <v>222</v>
      </c>
      <c r="G8" s="30">
        <v>0.13</v>
      </c>
      <c r="H8" s="30">
        <v>0.02</v>
      </c>
      <c r="I8" s="30">
        <v>15.2</v>
      </c>
      <c r="J8" s="30">
        <v>62</v>
      </c>
      <c r="K8" s="31">
        <v>944</v>
      </c>
      <c r="L8" s="30">
        <v>5.99</v>
      </c>
    </row>
    <row r="9" spans="1:12">
      <c r="A9" s="25"/>
      <c r="B9" s="26"/>
      <c r="C9" s="27"/>
      <c r="D9" s="32" t="s">
        <v>30</v>
      </c>
      <c r="E9" s="29" t="s">
        <v>40</v>
      </c>
      <c r="F9" s="30">
        <v>25</v>
      </c>
      <c r="G9" s="30">
        <v>1.58</v>
      </c>
      <c r="H9" s="30">
        <v>0.2</v>
      </c>
      <c r="I9" s="30">
        <v>9.66</v>
      </c>
      <c r="J9" s="30">
        <v>46.76</v>
      </c>
      <c r="K9" s="31"/>
      <c r="L9" s="30">
        <v>2.99</v>
      </c>
    </row>
    <row r="10" spans="1:12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spans="1:12">
      <c r="A11" s="25"/>
      <c r="B11" s="26"/>
      <c r="C11" s="27"/>
      <c r="D11" s="28" t="s">
        <v>28</v>
      </c>
      <c r="E11" s="29" t="s">
        <v>47</v>
      </c>
      <c r="F11" s="30">
        <v>15</v>
      </c>
      <c r="G11" s="30">
        <v>0.11</v>
      </c>
      <c r="H11" s="30">
        <v>0.02</v>
      </c>
      <c r="I11" s="30">
        <v>0.38</v>
      </c>
      <c r="J11" s="30">
        <v>1.2</v>
      </c>
      <c r="K11" s="31" t="s">
        <v>32</v>
      </c>
      <c r="L11" s="30">
        <v>3.22</v>
      </c>
    </row>
    <row r="12" spans="1:12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0"/>
    </row>
    <row r="13" spans="1:12">
      <c r="A13" s="34"/>
      <c r="B13" s="35"/>
      <c r="C13" s="36"/>
      <c r="D13" s="37" t="s">
        <v>33</v>
      </c>
      <c r="E13" s="38"/>
      <c r="F13" s="39">
        <f>SUM(F6:F12)</f>
        <v>502</v>
      </c>
      <c r="G13" s="39">
        <f>SUM(G6:G12)</f>
        <v>15.840000000000002</v>
      </c>
      <c r="H13" s="39">
        <f>SUM(H6:H12)</f>
        <v>13.54</v>
      </c>
      <c r="I13" s="39">
        <f>SUM(I6:I12)</f>
        <v>64.28</v>
      </c>
      <c r="J13" s="39">
        <f>SUM(J6:J12)</f>
        <v>448.77</v>
      </c>
      <c r="K13" s="40"/>
      <c r="L13" s="39">
        <f>SUM(L6:L12)</f>
        <v>74.169999999999987</v>
      </c>
    </row>
    <row r="14" spans="1:12">
      <c r="A14" s="41">
        <f>A6</f>
        <v>1</v>
      </c>
      <c r="B14" s="42">
        <f>B6</f>
        <v>5</v>
      </c>
      <c r="C14" s="43" t="s">
        <v>34</v>
      </c>
      <c r="D14" s="32" t="s">
        <v>28</v>
      </c>
      <c r="E14" s="29"/>
      <c r="F14" s="30"/>
      <c r="G14" s="30"/>
      <c r="H14" s="30"/>
      <c r="I14" s="30"/>
      <c r="J14" s="30"/>
      <c r="K14" s="31"/>
      <c r="L14" s="30"/>
    </row>
    <row r="15" spans="1:12">
      <c r="A15" s="25"/>
      <c r="B15" s="26"/>
      <c r="C15" s="27"/>
      <c r="D15" s="32" t="s">
        <v>35</v>
      </c>
      <c r="E15" s="29" t="s">
        <v>48</v>
      </c>
      <c r="F15" s="30">
        <v>255</v>
      </c>
      <c r="G15" s="30">
        <v>2.0099999999999998</v>
      </c>
      <c r="H15" s="30">
        <v>5.09</v>
      </c>
      <c r="I15" s="30">
        <v>12</v>
      </c>
      <c r="J15" s="30">
        <v>82.3</v>
      </c>
      <c r="K15" s="31">
        <v>197</v>
      </c>
      <c r="L15" s="30">
        <v>11.28</v>
      </c>
    </row>
    <row r="16" spans="1:12">
      <c r="A16" s="25"/>
      <c r="B16" s="26"/>
      <c r="C16" s="27"/>
      <c r="D16" s="32" t="s">
        <v>36</v>
      </c>
      <c r="E16" s="29" t="s">
        <v>49</v>
      </c>
      <c r="F16" s="30">
        <v>110</v>
      </c>
      <c r="G16" s="30">
        <v>6.96</v>
      </c>
      <c r="H16" s="30">
        <v>16.11</v>
      </c>
      <c r="I16" s="30">
        <v>11.61</v>
      </c>
      <c r="J16" s="30">
        <v>223</v>
      </c>
      <c r="K16" s="31">
        <v>618</v>
      </c>
      <c r="L16" s="30">
        <v>36.79</v>
      </c>
    </row>
    <row r="17" spans="1:1024">
      <c r="A17" s="25"/>
      <c r="B17" s="26"/>
      <c r="C17" s="27"/>
      <c r="D17" s="32" t="s">
        <v>37</v>
      </c>
      <c r="E17" s="29" t="s">
        <v>50</v>
      </c>
      <c r="F17" s="30">
        <v>150</v>
      </c>
      <c r="G17" s="30">
        <v>5.0999999999999996</v>
      </c>
      <c r="H17" s="30">
        <v>7.5</v>
      </c>
      <c r="I17" s="30">
        <v>28.5</v>
      </c>
      <c r="J17" s="30">
        <v>201.9</v>
      </c>
      <c r="K17" s="31">
        <v>688</v>
      </c>
      <c r="L17" s="30">
        <v>15.17</v>
      </c>
    </row>
    <row r="18" spans="1:1024">
      <c r="A18" s="25"/>
      <c r="B18" s="26"/>
      <c r="C18" s="27"/>
      <c r="D18" s="32" t="s">
        <v>38</v>
      </c>
      <c r="E18" s="29" t="s">
        <v>51</v>
      </c>
      <c r="F18" s="30">
        <v>200</v>
      </c>
      <c r="G18" s="30">
        <v>0.45</v>
      </c>
      <c r="H18" s="30">
        <v>0.1</v>
      </c>
      <c r="I18" s="30">
        <v>33.9</v>
      </c>
      <c r="J18" s="30">
        <v>141.19999999999999</v>
      </c>
      <c r="K18" s="31">
        <v>1008</v>
      </c>
      <c r="L18" s="30">
        <v>5.23</v>
      </c>
    </row>
    <row r="19" spans="1:1024">
      <c r="A19" s="25"/>
      <c r="B19" s="26"/>
      <c r="C19" s="27"/>
      <c r="D19" s="32" t="s">
        <v>39</v>
      </c>
      <c r="E19" s="29" t="s">
        <v>40</v>
      </c>
      <c r="F19" s="30">
        <v>20</v>
      </c>
      <c r="G19" s="30">
        <v>1.58</v>
      </c>
      <c r="H19" s="30">
        <v>0.2</v>
      </c>
      <c r="I19" s="30">
        <v>9.66</v>
      </c>
      <c r="J19" s="30">
        <v>46.76</v>
      </c>
      <c r="K19" s="31"/>
      <c r="L19" s="30">
        <v>2.76</v>
      </c>
    </row>
    <row r="20" spans="1:1024">
      <c r="A20" s="25"/>
      <c r="B20" s="26"/>
      <c r="C20" s="27"/>
      <c r="D20" s="32" t="s">
        <v>41</v>
      </c>
      <c r="E20" s="29" t="s">
        <v>42</v>
      </c>
      <c r="F20" s="30">
        <v>30</v>
      </c>
      <c r="G20" s="30">
        <v>1.68</v>
      </c>
      <c r="H20" s="30">
        <v>0.33</v>
      </c>
      <c r="I20" s="30">
        <v>0.51</v>
      </c>
      <c r="J20" s="30">
        <v>68.97</v>
      </c>
      <c r="K20" s="31"/>
      <c r="L20" s="30">
        <v>2.94</v>
      </c>
    </row>
    <row r="21" spans="1:1024">
      <c r="A21" s="25"/>
      <c r="B21" s="26"/>
      <c r="C21" s="27"/>
      <c r="D21" s="44"/>
      <c r="E21" s="29"/>
      <c r="F21" s="30"/>
      <c r="G21" s="30"/>
      <c r="H21" s="30"/>
      <c r="I21" s="30"/>
      <c r="J21" s="30"/>
      <c r="K21" s="31"/>
      <c r="L21" s="30"/>
    </row>
    <row r="22" spans="1:1024">
      <c r="A22" s="25"/>
      <c r="B22" s="26"/>
      <c r="C22" s="27"/>
      <c r="D22" s="44"/>
      <c r="E22" s="29"/>
      <c r="F22" s="30"/>
      <c r="G22" s="30"/>
      <c r="H22" s="30"/>
      <c r="I22" s="30"/>
      <c r="J22" s="30"/>
      <c r="K22" s="31"/>
      <c r="L22" s="30"/>
    </row>
    <row r="23" spans="1:1024">
      <c r="A23" s="34"/>
      <c r="B23" s="35"/>
      <c r="C23" s="36"/>
      <c r="D23" s="37" t="s">
        <v>33</v>
      </c>
      <c r="E23" s="38"/>
      <c r="F23" s="39">
        <f>SUM(F14:F22)</f>
        <v>765</v>
      </c>
      <c r="G23" s="39">
        <f>SUM(G14:G22)</f>
        <v>17.779999999999998</v>
      </c>
      <c r="H23" s="39">
        <f>SUM(H14:H22)</f>
        <v>29.33</v>
      </c>
      <c r="I23" s="39">
        <f>SUM(I14:I22)</f>
        <v>96.179999999999993</v>
      </c>
      <c r="J23" s="39">
        <f>SUM(J14:J22)</f>
        <v>764.13000000000011</v>
      </c>
      <c r="K23" s="40"/>
      <c r="L23" s="39">
        <f>SUM(L14:L22)</f>
        <v>74.17</v>
      </c>
    </row>
    <row r="24" spans="1:1024" ht="14.25" customHeight="1">
      <c r="A24" s="45">
        <f>A6</f>
        <v>1</v>
      </c>
      <c r="B24" s="46">
        <f>B6</f>
        <v>5</v>
      </c>
      <c r="C24" s="47" t="s">
        <v>43</v>
      </c>
      <c r="D24" s="47"/>
      <c r="E24" s="48"/>
      <c r="F24" s="49">
        <f>F13+F23</f>
        <v>1267</v>
      </c>
      <c r="G24" s="49">
        <f>G13+G23</f>
        <v>33.619999999999997</v>
      </c>
      <c r="H24" s="49">
        <f>H13+H23</f>
        <v>42.87</v>
      </c>
      <c r="I24" s="49">
        <f>I13+I23</f>
        <v>160.45999999999998</v>
      </c>
      <c r="J24" s="49">
        <f>J13+J23</f>
        <v>1212.9000000000001</v>
      </c>
      <c r="K24" s="49"/>
      <c r="L24" s="49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100</cp:revision>
  <cp:lastPrinted>2023-10-30T15:33:56Z</cp:lastPrinted>
  <dcterms:created xsi:type="dcterms:W3CDTF">2024-09-22T19:02:32Z</dcterms:created>
  <dcterms:modified xsi:type="dcterms:W3CDTF">2024-11-10T13:16:23Z</dcterms:modified>
  <dc:language>ru-RU</dc:language>
</cp:coreProperties>
</file>