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дн меню без цен" sheetId="1" r:id="rId1"/>
    <sheet name="Лист2" sheetId="2" r:id="rId2"/>
    <sheet name="Лист3" sheetId="3" r:id="rId3"/>
  </sheets>
  <definedNames>
    <definedName name="_xlnm.Print_Area" localSheetId="0">'10дн меню без цен'!$A$1:$R$42</definedName>
  </definedNames>
  <calcPr calcId="144525"/>
</workbook>
</file>

<file path=xl/calcChain.xml><?xml version="1.0" encoding="utf-8"?>
<calcChain xmlns="http://schemas.openxmlformats.org/spreadsheetml/2006/main">
  <c r="C24" i="1" l="1"/>
  <c r="Q24" i="1" l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C25" i="1" l="1"/>
  <c r="D25" i="1"/>
  <c r="H25" i="1"/>
  <c r="L25" i="1"/>
  <c r="P25" i="1"/>
  <c r="E25" i="1"/>
  <c r="I25" i="1"/>
  <c r="M25" i="1"/>
  <c r="Q25" i="1"/>
  <c r="F25" i="1"/>
  <c r="J25" i="1"/>
  <c r="N25" i="1"/>
  <c r="G25" i="1"/>
  <c r="K25" i="1"/>
  <c r="O25" i="1"/>
</calcChain>
</file>

<file path=xl/sharedStrings.xml><?xml version="1.0" encoding="utf-8"?>
<sst xmlns="http://schemas.openxmlformats.org/spreadsheetml/2006/main" count="43" uniqueCount="42">
  <si>
    <t>№ рец сб 2010г</t>
  </si>
  <si>
    <t>Прием пищи,           наименование блюда</t>
  </si>
  <si>
    <t>Масса порции (г)</t>
  </si>
  <si>
    <t>Пищевые вещества (г)</t>
  </si>
  <si>
    <t>ЭЦ     (ккал)</t>
  </si>
  <si>
    <t>Витамины (мг)</t>
  </si>
  <si>
    <t>Минеральные вещества (мг)</t>
  </si>
  <si>
    <t>Б</t>
  </si>
  <si>
    <t>Ж</t>
  </si>
  <si>
    <t>У</t>
  </si>
  <si>
    <t>С</t>
  </si>
  <si>
    <t>А</t>
  </si>
  <si>
    <t>Ca</t>
  </si>
  <si>
    <t>P</t>
  </si>
  <si>
    <t>Mg</t>
  </si>
  <si>
    <t>Fe</t>
  </si>
  <si>
    <t>Завтрак</t>
  </si>
  <si>
    <t>Обед</t>
  </si>
  <si>
    <t>Итого завтрак:</t>
  </si>
  <si>
    <t>Итого обед:</t>
  </si>
  <si>
    <t>Итого за день:</t>
  </si>
  <si>
    <t>Хлеб пшеничный</t>
  </si>
  <si>
    <t>Овощи свежие порц</t>
  </si>
  <si>
    <t>Хлеб ржано-пшеничный</t>
  </si>
  <si>
    <t>Чай с сахаром</t>
  </si>
  <si>
    <t>Кофейный напиток на молоке</t>
  </si>
  <si>
    <t>Фрукт ГРУША</t>
  </si>
  <si>
    <t>Каша молочная с м/слив (рисовая) 150/5</t>
  </si>
  <si>
    <t>Каша гречневая рассыпч</t>
  </si>
  <si>
    <t>Яйцо вареное 1шт/50</t>
  </si>
  <si>
    <t>таб 8</t>
  </si>
  <si>
    <t>РР</t>
  </si>
  <si>
    <t>В</t>
  </si>
  <si>
    <t>Na</t>
  </si>
  <si>
    <t>K</t>
  </si>
  <si>
    <t>608/759</t>
  </si>
  <si>
    <t>таб 32</t>
  </si>
  <si>
    <t>958/ссж/10</t>
  </si>
  <si>
    <t>Кондитерское изделие</t>
  </si>
  <si>
    <t xml:space="preserve">Щи из св.кап с картоф </t>
  </si>
  <si>
    <t>Биточки из говядины с соусом 60/30</t>
  </si>
  <si>
    <t>День: понедельник. 02.06 Неделя: 2. Сезон: весна-лето. Возрастная категория: с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</si>
</sst>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libri"/>
      <family val="2"/>
      <scheme val="minor"/>
    </font>
    <font>
      <sz val="8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tabSelected="1" zoomScaleNormal="100" workbookViewId="0">
      <selection activeCell="A2" sqref="A2:R19"/>
    </sheetView>
  </sheetViews>
  <sheetFormatPr defaultRowHeight="15" x14ac:dyDescent="0.25"/>
  <cols>
    <col min="1" max="1" width="9" customWidth="1"/>
    <col min="2" max="2" width="28.7109375" customWidth="1"/>
    <col min="3" max="3" width="10.5703125" customWidth="1"/>
    <col min="6" max="6" width="7.28515625" customWidth="1"/>
    <col min="15" max="16" width="9.140625" customWidth="1"/>
  </cols>
  <sheetData>
    <row r="2" spans="1:17" ht="15.7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.75" x14ac:dyDescent="0.25">
      <c r="A3" s="6" t="s">
        <v>41</v>
      </c>
      <c r="B3" s="6"/>
      <c r="C3" s="6"/>
      <c r="D3" s="6"/>
      <c r="E3" s="6"/>
      <c r="F3" s="6"/>
      <c r="G3" s="6"/>
      <c r="H3" s="6"/>
      <c r="I3" s="6"/>
      <c r="J3" s="5"/>
      <c r="K3" s="5"/>
      <c r="L3" s="5"/>
      <c r="M3" s="5"/>
      <c r="N3" s="5"/>
      <c r="O3" s="5"/>
      <c r="P3" s="5"/>
      <c r="Q3" s="5"/>
    </row>
    <row r="4" spans="1:17" ht="15.75" x14ac:dyDescent="0.25">
      <c r="A4" s="6"/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5"/>
      <c r="O4" s="5"/>
      <c r="P4" s="5"/>
      <c r="Q4" s="5"/>
    </row>
    <row r="5" spans="1:17" ht="15.75" customHeight="1" x14ac:dyDescent="0.25">
      <c r="A5" s="18" t="s">
        <v>0</v>
      </c>
      <c r="B5" s="18" t="s">
        <v>1</v>
      </c>
      <c r="C5" s="18" t="s">
        <v>2</v>
      </c>
      <c r="D5" s="20" t="s">
        <v>3</v>
      </c>
      <c r="E5" s="21"/>
      <c r="F5" s="22"/>
      <c r="G5" s="18" t="s">
        <v>4</v>
      </c>
      <c r="H5" s="20" t="s">
        <v>5</v>
      </c>
      <c r="I5" s="21"/>
      <c r="J5" s="21"/>
      <c r="K5" s="21"/>
      <c r="L5" s="22"/>
      <c r="M5" s="20" t="s">
        <v>6</v>
      </c>
      <c r="N5" s="21"/>
      <c r="O5" s="21"/>
      <c r="P5" s="21"/>
      <c r="Q5" s="22"/>
    </row>
    <row r="6" spans="1:17" ht="48" customHeight="1" x14ac:dyDescent="0.25">
      <c r="A6" s="19"/>
      <c r="B6" s="19"/>
      <c r="C6" s="19"/>
      <c r="D6" s="7" t="s">
        <v>7</v>
      </c>
      <c r="E6" s="7" t="s">
        <v>8</v>
      </c>
      <c r="F6" s="7" t="s">
        <v>9</v>
      </c>
      <c r="G6" s="19"/>
      <c r="H6" s="7" t="s">
        <v>31</v>
      </c>
      <c r="I6" s="7" t="s">
        <v>32</v>
      </c>
      <c r="J6" s="7" t="s">
        <v>10</v>
      </c>
      <c r="K6" s="7" t="s">
        <v>11</v>
      </c>
      <c r="L6" s="7" t="s">
        <v>33</v>
      </c>
      <c r="M6" s="7" t="s">
        <v>34</v>
      </c>
      <c r="N6" s="7" t="s">
        <v>12</v>
      </c>
      <c r="O6" s="7" t="s">
        <v>14</v>
      </c>
      <c r="P6" s="7" t="s">
        <v>13</v>
      </c>
      <c r="Q6" s="7" t="s">
        <v>15</v>
      </c>
    </row>
    <row r="7" spans="1:17" ht="15.75" x14ac:dyDescent="0.25">
      <c r="A7" s="15" t="s">
        <v>16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7"/>
    </row>
    <row r="8" spans="1:17" ht="31.5" x14ac:dyDescent="0.25">
      <c r="A8" s="2" t="s">
        <v>30</v>
      </c>
      <c r="B8" s="10" t="s">
        <v>27</v>
      </c>
      <c r="C8" s="9">
        <v>155</v>
      </c>
      <c r="D8" s="9">
        <v>4.42</v>
      </c>
      <c r="E8" s="9">
        <v>15.24</v>
      </c>
      <c r="F8" s="9">
        <v>24.03</v>
      </c>
      <c r="G8" s="9">
        <v>84.6</v>
      </c>
      <c r="H8" s="9">
        <v>0.41</v>
      </c>
      <c r="I8" s="9">
        <v>0.18</v>
      </c>
      <c r="J8" s="9">
        <v>0.7</v>
      </c>
      <c r="K8" s="9">
        <v>50.6</v>
      </c>
      <c r="L8" s="9">
        <v>258.89999999999998</v>
      </c>
      <c r="M8" s="9">
        <v>144.9</v>
      </c>
      <c r="N8" s="9">
        <v>96.2</v>
      </c>
      <c r="O8" s="9">
        <v>26.6</v>
      </c>
      <c r="P8" s="9">
        <v>112.8</v>
      </c>
      <c r="Q8" s="9">
        <v>0.62</v>
      </c>
    </row>
    <row r="9" spans="1:17" ht="15.75" x14ac:dyDescent="0.25">
      <c r="A9" s="2">
        <v>424</v>
      </c>
      <c r="B9" s="3" t="s">
        <v>29</v>
      </c>
      <c r="C9" s="2">
        <v>50</v>
      </c>
      <c r="D9" s="2">
        <v>5.08</v>
      </c>
      <c r="E9" s="2">
        <v>4.5999999999999996</v>
      </c>
      <c r="F9" s="2">
        <v>0.28000000000000003</v>
      </c>
      <c r="G9" s="2">
        <v>63</v>
      </c>
      <c r="H9" s="2">
        <v>0.08</v>
      </c>
      <c r="I9" s="2"/>
      <c r="J9" s="2">
        <v>0.21</v>
      </c>
      <c r="K9" s="2"/>
      <c r="L9" s="2">
        <v>100</v>
      </c>
      <c r="M9" s="2">
        <v>53.6</v>
      </c>
      <c r="N9" s="2">
        <v>56</v>
      </c>
      <c r="O9" s="2">
        <v>22</v>
      </c>
      <c r="P9" s="2">
        <v>4.8</v>
      </c>
      <c r="Q9" s="2">
        <v>76.8</v>
      </c>
    </row>
    <row r="10" spans="1:17" ht="31.5" x14ac:dyDescent="0.25">
      <c r="A10" s="12" t="s">
        <v>37</v>
      </c>
      <c r="B10" s="10" t="s">
        <v>25</v>
      </c>
      <c r="C10" s="9">
        <v>200</v>
      </c>
      <c r="D10" s="9">
        <v>3.6</v>
      </c>
      <c r="E10" s="9">
        <v>2.67</v>
      </c>
      <c r="F10" s="9">
        <v>29.2</v>
      </c>
      <c r="G10" s="9">
        <v>155.19999999999999</v>
      </c>
      <c r="H10" s="9"/>
      <c r="I10" s="9">
        <v>0.03</v>
      </c>
      <c r="J10" s="9">
        <v>1.47</v>
      </c>
      <c r="K10" s="9"/>
      <c r="L10" s="9"/>
      <c r="M10" s="9"/>
      <c r="N10" s="9">
        <v>158.66999999999999</v>
      </c>
      <c r="O10" s="9">
        <v>29.33</v>
      </c>
      <c r="P10" s="9">
        <v>132</v>
      </c>
      <c r="Q10" s="9">
        <v>2.4</v>
      </c>
    </row>
    <row r="11" spans="1:17" ht="15.75" x14ac:dyDescent="0.25">
      <c r="A11" s="2"/>
      <c r="B11" s="3" t="s">
        <v>26</v>
      </c>
      <c r="C11" s="2">
        <v>100</v>
      </c>
      <c r="D11" s="2">
        <v>0.69</v>
      </c>
      <c r="E11" s="2">
        <v>0.52</v>
      </c>
      <c r="F11" s="2">
        <v>17.829999999999998</v>
      </c>
      <c r="G11" s="2">
        <v>81.08</v>
      </c>
      <c r="H11" s="2"/>
      <c r="I11" s="2">
        <v>0.46</v>
      </c>
      <c r="J11" s="2">
        <v>9.1999999999999998E-2</v>
      </c>
      <c r="K11" s="2">
        <v>17.25</v>
      </c>
      <c r="L11" s="2"/>
      <c r="M11" s="2">
        <v>44.9</v>
      </c>
      <c r="N11" s="2">
        <v>479.55</v>
      </c>
      <c r="O11" s="2">
        <v>27.6</v>
      </c>
      <c r="P11" s="2">
        <v>15.5</v>
      </c>
      <c r="Q11" s="2">
        <v>19</v>
      </c>
    </row>
    <row r="12" spans="1:17" ht="15.75" x14ac:dyDescent="0.25">
      <c r="A12" s="2"/>
      <c r="B12" s="3" t="s">
        <v>21</v>
      </c>
      <c r="C12" s="2">
        <v>20</v>
      </c>
      <c r="D12" s="2">
        <v>1.58</v>
      </c>
      <c r="E12" s="2">
        <v>0.2</v>
      </c>
      <c r="F12" s="2">
        <v>9.66</v>
      </c>
      <c r="G12" s="2">
        <v>46.76</v>
      </c>
      <c r="H12" s="2"/>
      <c r="I12" s="2">
        <v>0.02</v>
      </c>
      <c r="J12" s="2"/>
      <c r="K12" s="2"/>
      <c r="L12" s="2"/>
      <c r="M12" s="2"/>
      <c r="N12" s="2">
        <v>4.5999999999999996</v>
      </c>
      <c r="O12" s="2">
        <v>6.6</v>
      </c>
      <c r="P12" s="2">
        <v>17.399999999999999</v>
      </c>
      <c r="Q12" s="2">
        <v>0.22</v>
      </c>
    </row>
    <row r="13" spans="1:17" ht="15.75" x14ac:dyDescent="0.25">
      <c r="A13" s="1"/>
      <c r="B13" s="4" t="s">
        <v>18</v>
      </c>
      <c r="C13" s="7">
        <f>SUM(C8:C12)</f>
        <v>525</v>
      </c>
      <c r="D13" s="7">
        <f>SUM(D8:D12)</f>
        <v>15.37</v>
      </c>
      <c r="E13" s="7">
        <f t="shared" ref="E13" si="0">SUM(E8:E12)</f>
        <v>23.229999999999997</v>
      </c>
      <c r="F13" s="7">
        <f t="shared" ref="F13" si="1">SUM(F8:F12)</f>
        <v>81</v>
      </c>
      <c r="G13" s="7">
        <f t="shared" ref="G13" si="2">SUM(G8:G12)</f>
        <v>430.63999999999993</v>
      </c>
      <c r="H13" s="7">
        <f t="shared" ref="H13" si="3">SUM(H8:H12)</f>
        <v>0.49</v>
      </c>
      <c r="I13" s="7">
        <f t="shared" ref="I13" si="4">SUM(I8:I12)</f>
        <v>0.69000000000000006</v>
      </c>
      <c r="J13" s="7">
        <f t="shared" ref="J13" si="5">SUM(J8:J12)</f>
        <v>2.472</v>
      </c>
      <c r="K13" s="7">
        <f t="shared" ref="K13" si="6">SUM(K8:K12)</f>
        <v>67.849999999999994</v>
      </c>
      <c r="L13" s="7">
        <f t="shared" ref="L13" si="7">SUM(L8:L12)</f>
        <v>358.9</v>
      </c>
      <c r="M13" s="7">
        <f t="shared" ref="M13" si="8">SUM(M8:M12)</f>
        <v>243.4</v>
      </c>
      <c r="N13" s="7">
        <f t="shared" ref="N13" si="9">SUM(N8:N12)</f>
        <v>795.0200000000001</v>
      </c>
      <c r="O13" s="7">
        <f t="shared" ref="O13" si="10">SUM(O8:O12)</f>
        <v>112.13</v>
      </c>
      <c r="P13" s="7">
        <f t="shared" ref="P13" si="11">SUM(P8:P12)</f>
        <v>282.5</v>
      </c>
      <c r="Q13" s="7">
        <f t="shared" ref="Q13" si="12">SUM(Q8:Q12)</f>
        <v>99.04</v>
      </c>
    </row>
    <row r="14" spans="1:17" ht="15.75" x14ac:dyDescent="0.25">
      <c r="A14" s="1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15.75" x14ac:dyDescent="0.25">
      <c r="A15" s="15" t="s">
        <v>17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7"/>
    </row>
    <row r="16" spans="1:17" ht="15.75" x14ac:dyDescent="0.25">
      <c r="A16" s="2">
        <v>187</v>
      </c>
      <c r="B16" s="3" t="s">
        <v>39</v>
      </c>
      <c r="C16" s="9">
        <v>250</v>
      </c>
      <c r="D16" s="9">
        <v>1.8</v>
      </c>
      <c r="E16" s="9">
        <v>4.95</v>
      </c>
      <c r="F16" s="9">
        <v>6.32</v>
      </c>
      <c r="G16" s="9">
        <v>89.75</v>
      </c>
      <c r="H16" s="9">
        <v>0.81</v>
      </c>
      <c r="I16" s="9">
        <v>0.1</v>
      </c>
      <c r="J16" s="9">
        <v>15.8</v>
      </c>
      <c r="K16" s="9"/>
      <c r="L16" s="9">
        <v>591.6</v>
      </c>
      <c r="M16" s="9">
        <v>383.3</v>
      </c>
      <c r="N16" s="9">
        <v>49.3</v>
      </c>
      <c r="O16" s="9">
        <v>22.1</v>
      </c>
      <c r="P16" s="9">
        <v>49</v>
      </c>
      <c r="Q16" s="9">
        <v>0.83</v>
      </c>
    </row>
    <row r="17" spans="1:17" ht="31.5" x14ac:dyDescent="0.25">
      <c r="A17" s="11" t="s">
        <v>35</v>
      </c>
      <c r="B17" s="3" t="s">
        <v>40</v>
      </c>
      <c r="C17" s="2">
        <v>90</v>
      </c>
      <c r="D17" s="2">
        <v>8.3800000000000008</v>
      </c>
      <c r="E17" s="2">
        <v>10.02</v>
      </c>
      <c r="F17" s="2">
        <v>9.15</v>
      </c>
      <c r="G17" s="2">
        <v>162</v>
      </c>
      <c r="H17" s="2">
        <v>0.14000000000000001</v>
      </c>
      <c r="I17" s="2">
        <v>0.56999999999999995</v>
      </c>
      <c r="J17" s="2">
        <v>12.5</v>
      </c>
      <c r="K17" s="2">
        <v>118.42</v>
      </c>
      <c r="L17" s="2">
        <v>128.30000000000001</v>
      </c>
      <c r="M17" s="2">
        <v>29.14</v>
      </c>
      <c r="N17" s="2">
        <v>30.83</v>
      </c>
      <c r="O17" s="2">
        <v>107.7</v>
      </c>
      <c r="P17" s="2">
        <v>1.5</v>
      </c>
      <c r="Q17" s="2">
        <v>608</v>
      </c>
    </row>
    <row r="18" spans="1:17" ht="15.75" x14ac:dyDescent="0.25">
      <c r="A18" s="2">
        <v>679</v>
      </c>
      <c r="B18" s="3" t="s">
        <v>28</v>
      </c>
      <c r="C18" s="2">
        <v>150</v>
      </c>
      <c r="D18" s="2">
        <v>8.85</v>
      </c>
      <c r="E18" s="2">
        <v>9.5500000000000007</v>
      </c>
      <c r="F18" s="2">
        <v>59.86</v>
      </c>
      <c r="G18" s="2">
        <v>280</v>
      </c>
      <c r="H18" s="2">
        <v>2.54</v>
      </c>
      <c r="I18" s="2">
        <v>0.33</v>
      </c>
      <c r="J18" s="2"/>
      <c r="K18" s="2">
        <v>40</v>
      </c>
      <c r="L18" s="2">
        <v>569.79999999999995</v>
      </c>
      <c r="M18" s="2">
        <v>267.5</v>
      </c>
      <c r="N18" s="2">
        <v>26.4</v>
      </c>
      <c r="O18" s="2">
        <v>140.5</v>
      </c>
      <c r="P18" s="2">
        <v>210.4</v>
      </c>
      <c r="Q18" s="2">
        <v>4.7300000000000004</v>
      </c>
    </row>
    <row r="19" spans="1:17" ht="15.75" x14ac:dyDescent="0.25">
      <c r="A19" s="2" t="s">
        <v>36</v>
      </c>
      <c r="B19" s="3" t="s">
        <v>22</v>
      </c>
      <c r="C19" s="2">
        <v>20</v>
      </c>
      <c r="D19" s="2">
        <v>0.2</v>
      </c>
      <c r="E19" s="2">
        <v>2.5000000000000001E-2</v>
      </c>
      <c r="F19" s="2">
        <v>0.62</v>
      </c>
      <c r="G19" s="2">
        <v>3.53</v>
      </c>
      <c r="H19" s="2">
        <v>0.08</v>
      </c>
      <c r="I19" s="2">
        <v>2.5000000000000001E-2</v>
      </c>
      <c r="J19" s="2">
        <v>2.0499999999999998</v>
      </c>
      <c r="K19" s="2"/>
      <c r="L19" s="2">
        <v>2.92</v>
      </c>
      <c r="M19" s="2">
        <v>81.83</v>
      </c>
      <c r="N19" s="2">
        <v>7.1</v>
      </c>
      <c r="O19" s="2">
        <v>5.85</v>
      </c>
      <c r="P19" s="2">
        <v>12.5</v>
      </c>
      <c r="Q19" s="2">
        <v>0.21</v>
      </c>
    </row>
    <row r="20" spans="1:17" ht="15.75" x14ac:dyDescent="0.25">
      <c r="A20" s="2">
        <v>943</v>
      </c>
      <c r="B20" s="3" t="s">
        <v>24</v>
      </c>
      <c r="C20" s="2">
        <v>215</v>
      </c>
      <c r="D20" s="2">
        <v>7.0000000000000007E-2</v>
      </c>
      <c r="E20" s="2">
        <v>0.2</v>
      </c>
      <c r="F20" s="2">
        <v>15</v>
      </c>
      <c r="G20" s="2">
        <v>60</v>
      </c>
      <c r="H20" s="2"/>
      <c r="I20" s="2">
        <v>0.03</v>
      </c>
      <c r="J20" s="2"/>
      <c r="K20" s="2"/>
      <c r="L20" s="2">
        <v>0.3</v>
      </c>
      <c r="M20" s="2">
        <v>8.6</v>
      </c>
      <c r="N20" s="2">
        <v>11.1</v>
      </c>
      <c r="O20" s="2">
        <v>1.4</v>
      </c>
      <c r="P20" s="2">
        <v>0.28000000000000003</v>
      </c>
      <c r="Q20" s="2">
        <v>0.28000000000000003</v>
      </c>
    </row>
    <row r="21" spans="1:17" ht="15.75" x14ac:dyDescent="0.25">
      <c r="A21" s="2"/>
      <c r="B21" s="13" t="s">
        <v>38</v>
      </c>
      <c r="C21" s="14">
        <v>24</v>
      </c>
      <c r="D21" s="9">
        <v>0.76</v>
      </c>
      <c r="E21" s="9">
        <v>0.19</v>
      </c>
      <c r="F21" s="9">
        <v>9.24</v>
      </c>
      <c r="G21" s="9">
        <v>44.88</v>
      </c>
      <c r="H21" s="9"/>
      <c r="I21" s="9"/>
      <c r="J21" s="9">
        <v>2.4E-2</v>
      </c>
      <c r="K21" s="9"/>
      <c r="L21" s="9"/>
      <c r="M21" s="9"/>
      <c r="N21" s="9"/>
      <c r="O21" s="9">
        <v>4.4000000000000004</v>
      </c>
      <c r="P21" s="9">
        <v>5.28</v>
      </c>
      <c r="Q21" s="9">
        <v>13.92</v>
      </c>
    </row>
    <row r="22" spans="1:17" ht="15.75" x14ac:dyDescent="0.25">
      <c r="A22" s="2"/>
      <c r="B22" s="3" t="s">
        <v>23</v>
      </c>
      <c r="C22" s="2">
        <v>30</v>
      </c>
      <c r="D22" s="2">
        <v>1.68</v>
      </c>
      <c r="E22" s="2">
        <v>0.33</v>
      </c>
      <c r="F22" s="2">
        <v>0.51</v>
      </c>
      <c r="G22" s="2">
        <v>68.97</v>
      </c>
      <c r="H22" s="2"/>
      <c r="I22" s="2">
        <v>0.04</v>
      </c>
      <c r="J22" s="2"/>
      <c r="K22" s="2"/>
      <c r="L22" s="2"/>
      <c r="M22" s="2"/>
      <c r="N22" s="2">
        <v>6.9</v>
      </c>
      <c r="O22" s="2">
        <v>7.5</v>
      </c>
      <c r="P22" s="2">
        <v>31.8</v>
      </c>
      <c r="Q22" s="2">
        <v>0.93</v>
      </c>
    </row>
    <row r="23" spans="1:17" ht="15.75" x14ac:dyDescent="0.25">
      <c r="A23" s="2"/>
      <c r="B23" s="3" t="s">
        <v>21</v>
      </c>
      <c r="C23" s="2">
        <v>20</v>
      </c>
      <c r="D23" s="2">
        <v>1.58</v>
      </c>
      <c r="E23" s="2">
        <v>0.2</v>
      </c>
      <c r="F23" s="2">
        <v>9.66</v>
      </c>
      <c r="G23" s="2">
        <v>46.76</v>
      </c>
      <c r="H23" s="2"/>
      <c r="I23" s="2">
        <v>0.02</v>
      </c>
      <c r="J23" s="2"/>
      <c r="K23" s="2"/>
      <c r="L23" s="2"/>
      <c r="M23" s="2"/>
      <c r="N23" s="2">
        <v>4.5999999999999996</v>
      </c>
      <c r="O23" s="2">
        <v>6.6</v>
      </c>
      <c r="P23" s="2">
        <v>17.399999999999999</v>
      </c>
      <c r="Q23" s="2">
        <v>0.22</v>
      </c>
    </row>
    <row r="24" spans="1:17" ht="15.75" x14ac:dyDescent="0.25">
      <c r="A24" s="1"/>
      <c r="B24" s="4" t="s">
        <v>19</v>
      </c>
      <c r="C24" s="7">
        <f>SUM(C16:C23)</f>
        <v>799</v>
      </c>
      <c r="D24" s="7">
        <f t="shared" ref="D24:Q24" si="13">SUM(D16:D23)</f>
        <v>23.32</v>
      </c>
      <c r="E24" s="7">
        <f t="shared" si="13"/>
        <v>25.464999999999996</v>
      </c>
      <c r="F24" s="7">
        <f t="shared" si="13"/>
        <v>110.36</v>
      </c>
      <c r="G24" s="7">
        <f t="shared" si="13"/>
        <v>755.89</v>
      </c>
      <c r="H24" s="7">
        <f t="shared" si="13"/>
        <v>3.5700000000000003</v>
      </c>
      <c r="I24" s="7">
        <f t="shared" si="13"/>
        <v>1.115</v>
      </c>
      <c r="J24" s="7">
        <f t="shared" si="13"/>
        <v>30.374000000000002</v>
      </c>
      <c r="K24" s="7">
        <f t="shared" si="13"/>
        <v>158.42000000000002</v>
      </c>
      <c r="L24" s="7">
        <f t="shared" si="13"/>
        <v>1292.92</v>
      </c>
      <c r="M24" s="7">
        <f t="shared" si="13"/>
        <v>770.37000000000012</v>
      </c>
      <c r="N24" s="7">
        <f t="shared" si="13"/>
        <v>136.22999999999999</v>
      </c>
      <c r="O24" s="7">
        <f t="shared" si="13"/>
        <v>296.05</v>
      </c>
      <c r="P24" s="7">
        <f t="shared" si="13"/>
        <v>328.15999999999991</v>
      </c>
      <c r="Q24" s="7">
        <f t="shared" si="13"/>
        <v>629.12</v>
      </c>
    </row>
    <row r="25" spans="1:17" ht="15.75" x14ac:dyDescent="0.25">
      <c r="A25" s="1"/>
      <c r="B25" s="4" t="s">
        <v>20</v>
      </c>
      <c r="C25" s="7">
        <f t="shared" ref="C25:Q25" si="14">C13+C24</f>
        <v>1324</v>
      </c>
      <c r="D25" s="7">
        <f t="shared" si="14"/>
        <v>38.69</v>
      </c>
      <c r="E25" s="7">
        <f t="shared" si="14"/>
        <v>48.694999999999993</v>
      </c>
      <c r="F25" s="7">
        <f t="shared" si="14"/>
        <v>191.36</v>
      </c>
      <c r="G25" s="7">
        <f t="shared" si="14"/>
        <v>1186.53</v>
      </c>
      <c r="H25" s="7">
        <f t="shared" si="14"/>
        <v>4.0600000000000005</v>
      </c>
      <c r="I25" s="7">
        <f t="shared" si="14"/>
        <v>1.8050000000000002</v>
      </c>
      <c r="J25" s="7">
        <f t="shared" si="14"/>
        <v>32.846000000000004</v>
      </c>
      <c r="K25" s="7">
        <f t="shared" si="14"/>
        <v>226.27</v>
      </c>
      <c r="L25" s="7">
        <f t="shared" si="14"/>
        <v>1651.8200000000002</v>
      </c>
      <c r="M25" s="7">
        <f t="shared" si="14"/>
        <v>1013.7700000000001</v>
      </c>
      <c r="N25" s="7">
        <f t="shared" si="14"/>
        <v>931.25000000000011</v>
      </c>
      <c r="O25" s="7">
        <f t="shared" si="14"/>
        <v>408.18</v>
      </c>
      <c r="P25" s="7">
        <f t="shared" si="14"/>
        <v>610.65999999999985</v>
      </c>
      <c r="Q25" s="7">
        <f t="shared" si="14"/>
        <v>728.16</v>
      </c>
    </row>
    <row r="26" spans="1:17" ht="15.75" x14ac:dyDescent="0.25">
      <c r="A26" s="1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5.75" x14ac:dyDescent="0.25">
      <c r="A27" s="1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5.7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</sheetData>
  <mergeCells count="9">
    <mergeCell ref="A5:A6"/>
    <mergeCell ref="B5:B6"/>
    <mergeCell ref="C5:C6"/>
    <mergeCell ref="D5:F5"/>
    <mergeCell ref="G5:G6"/>
    <mergeCell ref="H5:L5"/>
    <mergeCell ref="M5:Q5"/>
    <mergeCell ref="A7:Q7"/>
    <mergeCell ref="A15:Q15"/>
  </mergeCells>
  <pageMargins left="0.25" right="0.25" top="0.75" bottom="0.75" header="0.3" footer="0.3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10дн меню без цен</vt:lpstr>
      <vt:lpstr>Лист2</vt:lpstr>
      <vt:lpstr>Лист3</vt:lpstr>
      <vt:lpstr>'10дн меню без цен'!Область_печати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2025-06-02T06:24:06Z</dcterms:modified>
</cp:coreProperties>
</file>