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0дн меню без цен" sheetId="1" r:id="rId1"/>
    <sheet name="Лист2" sheetId="2" r:id="rId2"/>
    <sheet name="Лист3" sheetId="3" r:id="rId3"/>
  </sheets>
  <definedNames>
    <definedName name="_xlnm.Print_Area" localSheetId="0">'10дн меню без цен'!$A$1:$R$28</definedName>
  </definedNames>
  <calcPr calcId="144525"/>
</workbook>
</file>

<file path=xl/calcChain.xml><?xml version="1.0" encoding="utf-8"?>
<calcChain xmlns="http://schemas.openxmlformats.org/spreadsheetml/2006/main">
  <c r="C12" i="1" l="1"/>
  <c r="C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24" i="1" l="1"/>
  <c r="D24" i="1"/>
  <c r="H24" i="1"/>
  <c r="L24" i="1"/>
  <c r="P24" i="1"/>
  <c r="F24" i="1"/>
  <c r="J24" i="1"/>
  <c r="N24" i="1"/>
  <c r="G24" i="1"/>
  <c r="K24" i="1"/>
  <c r="O24" i="1"/>
  <c r="E24" i="1"/>
  <c r="I24" i="1"/>
  <c r="M24" i="1"/>
  <c r="Q24" i="1"/>
</calcChain>
</file>

<file path=xl/sharedStrings.xml><?xml version="1.0" encoding="utf-8"?>
<sst xmlns="http://schemas.openxmlformats.org/spreadsheetml/2006/main" count="40" uniqueCount="39">
  <si>
    <t>№ рец сб 2010г</t>
  </si>
  <si>
    <t>Прием пищи,           наименование блюда</t>
  </si>
  <si>
    <t>Масса порции (г)</t>
  </si>
  <si>
    <t>Пищевые вещества (г)</t>
  </si>
  <si>
    <t>ЭЦ     (ккал)</t>
  </si>
  <si>
    <t>Витамины (мг)</t>
  </si>
  <si>
    <t>Минеральные вещества (мг)</t>
  </si>
  <si>
    <t>Б</t>
  </si>
  <si>
    <t>Ж</t>
  </si>
  <si>
    <t>У</t>
  </si>
  <si>
    <t>С</t>
  </si>
  <si>
    <t>А</t>
  </si>
  <si>
    <t>Ca</t>
  </si>
  <si>
    <t>P</t>
  </si>
  <si>
    <t>Mg</t>
  </si>
  <si>
    <t>Fe</t>
  </si>
  <si>
    <t>Завтрак</t>
  </si>
  <si>
    <t>Обед</t>
  </si>
  <si>
    <t>Итого завтрак:</t>
  </si>
  <si>
    <t>Итого обед:</t>
  </si>
  <si>
    <t>Итого за день:</t>
  </si>
  <si>
    <t>Хлеб пшеничный</t>
  </si>
  <si>
    <t>Овощи свежие порц</t>
  </si>
  <si>
    <t>Хлеб ржано-пшеничный</t>
  </si>
  <si>
    <t>Щи из св.кап с картоф.</t>
  </si>
  <si>
    <t xml:space="preserve">Фрукт </t>
  </si>
  <si>
    <t>РР</t>
  </si>
  <si>
    <t>В</t>
  </si>
  <si>
    <t>Na</t>
  </si>
  <si>
    <t>K</t>
  </si>
  <si>
    <t>608/759</t>
  </si>
  <si>
    <t>таб 32</t>
  </si>
  <si>
    <t>Каша гречневая пассыач</t>
  </si>
  <si>
    <t>таб32</t>
  </si>
  <si>
    <t>Котлета мясная с соусом 60/30</t>
  </si>
  <si>
    <t>Чай с сахаром и лимоном 200/15/7</t>
  </si>
  <si>
    <t>Напиток из шиповника</t>
  </si>
  <si>
    <t xml:space="preserve">Омлет натуральный </t>
  </si>
  <si>
    <t>День: вторник. 03.06 Неделя: 1. Сезон: весна-лето. Возрастная категория: с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</si>
</sst>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mbria"/>
      <family val="1"/>
      <charset val="204"/>
      <scheme val="major"/>
    </font>
    <font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zoomScaleNormal="100" workbookViewId="0">
      <selection activeCell="A29" sqref="A29:S472"/>
    </sheetView>
  </sheetViews>
  <sheetFormatPr defaultRowHeight="15" x14ac:dyDescent="0.25"/>
  <cols>
    <col min="1" max="1" width="9" customWidth="1"/>
    <col min="2" max="2" width="28.7109375" customWidth="1"/>
    <col min="3" max="3" width="10.5703125" customWidth="1"/>
    <col min="6" max="6" width="7.28515625" customWidth="1"/>
    <col min="15" max="16" width="9.140625" customWidth="1"/>
  </cols>
  <sheetData>
    <row r="1" spans="1:17" ht="15.7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5.75" x14ac:dyDescent="0.25">
      <c r="A2" s="6" t="s">
        <v>38</v>
      </c>
      <c r="B2" s="6"/>
      <c r="C2" s="6"/>
      <c r="D2" s="6"/>
      <c r="E2" s="6"/>
      <c r="F2" s="6"/>
      <c r="G2" s="6"/>
      <c r="H2" s="6"/>
      <c r="I2" s="6"/>
      <c r="J2" s="5"/>
      <c r="K2" s="5"/>
      <c r="L2" s="5"/>
      <c r="M2" s="5"/>
      <c r="N2" s="5"/>
      <c r="O2" s="5"/>
      <c r="P2" s="5"/>
      <c r="Q2" s="5"/>
    </row>
    <row r="3" spans="1:17" ht="15.75" x14ac:dyDescent="0.25">
      <c r="A3" s="6"/>
      <c r="B3" s="6"/>
      <c r="C3" s="6"/>
      <c r="D3" s="6"/>
      <c r="E3" s="6"/>
      <c r="F3" s="6"/>
      <c r="G3" s="6"/>
      <c r="H3" s="6"/>
      <c r="I3" s="6"/>
      <c r="J3" s="5"/>
      <c r="K3" s="5"/>
      <c r="L3" s="5"/>
      <c r="M3" s="5"/>
      <c r="N3" s="5"/>
      <c r="O3" s="5"/>
      <c r="P3" s="5"/>
      <c r="Q3" s="5"/>
    </row>
    <row r="4" spans="1:17" ht="15.75" customHeight="1" x14ac:dyDescent="0.25">
      <c r="A4" s="17" t="s">
        <v>0</v>
      </c>
      <c r="B4" s="17" t="s">
        <v>1</v>
      </c>
      <c r="C4" s="17" t="s">
        <v>2</v>
      </c>
      <c r="D4" s="19" t="s">
        <v>3</v>
      </c>
      <c r="E4" s="20"/>
      <c r="F4" s="21"/>
      <c r="G4" s="17" t="s">
        <v>4</v>
      </c>
      <c r="H4" s="19" t="s">
        <v>5</v>
      </c>
      <c r="I4" s="20"/>
      <c r="J4" s="20"/>
      <c r="K4" s="20"/>
      <c r="L4" s="21"/>
      <c r="M4" s="19" t="s">
        <v>6</v>
      </c>
      <c r="N4" s="20"/>
      <c r="O4" s="20"/>
      <c r="P4" s="20"/>
      <c r="Q4" s="21"/>
    </row>
    <row r="5" spans="1:17" ht="46.5" customHeight="1" x14ac:dyDescent="0.25">
      <c r="A5" s="18"/>
      <c r="B5" s="18"/>
      <c r="C5" s="18"/>
      <c r="D5" s="7" t="s">
        <v>7</v>
      </c>
      <c r="E5" s="7" t="s">
        <v>8</v>
      </c>
      <c r="F5" s="7" t="s">
        <v>9</v>
      </c>
      <c r="G5" s="18"/>
      <c r="H5" s="7" t="s">
        <v>26</v>
      </c>
      <c r="I5" s="7" t="s">
        <v>27</v>
      </c>
      <c r="J5" s="7" t="s">
        <v>10</v>
      </c>
      <c r="K5" s="7" t="s">
        <v>11</v>
      </c>
      <c r="L5" s="7" t="s">
        <v>28</v>
      </c>
      <c r="M5" s="7" t="s">
        <v>29</v>
      </c>
      <c r="N5" s="7" t="s">
        <v>12</v>
      </c>
      <c r="O5" s="7" t="s">
        <v>14</v>
      </c>
      <c r="P5" s="7" t="s">
        <v>13</v>
      </c>
      <c r="Q5" s="7" t="s">
        <v>15</v>
      </c>
    </row>
    <row r="6" spans="1:17" ht="15.75" x14ac:dyDescent="0.25">
      <c r="A6" s="14" t="s">
        <v>16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1:17" ht="15.75" x14ac:dyDescent="0.25">
      <c r="A7" s="2">
        <v>438</v>
      </c>
      <c r="B7" s="3" t="s">
        <v>37</v>
      </c>
      <c r="C7" s="2">
        <v>105</v>
      </c>
      <c r="D7" s="2">
        <v>9.6999999999999993</v>
      </c>
      <c r="E7" s="2">
        <v>17.28</v>
      </c>
      <c r="F7" s="2">
        <v>1.84</v>
      </c>
      <c r="G7" s="2">
        <v>201.6</v>
      </c>
      <c r="H7" s="2">
        <v>0.16</v>
      </c>
      <c r="I7" s="2">
        <v>0.43</v>
      </c>
      <c r="J7" s="2">
        <v>0.18</v>
      </c>
      <c r="K7" s="2">
        <v>227.2</v>
      </c>
      <c r="L7" s="2">
        <v>450</v>
      </c>
      <c r="M7" s="2">
        <v>139.19999999999999</v>
      </c>
      <c r="N7" s="2">
        <v>72.16</v>
      </c>
      <c r="O7" s="2">
        <v>11.3</v>
      </c>
      <c r="P7" s="2">
        <v>158</v>
      </c>
      <c r="Q7" s="2">
        <v>1.85</v>
      </c>
    </row>
    <row r="8" spans="1:17" ht="31.5" x14ac:dyDescent="0.25">
      <c r="A8" s="2">
        <v>944</v>
      </c>
      <c r="B8" s="3" t="s">
        <v>35</v>
      </c>
      <c r="C8" s="2">
        <v>222</v>
      </c>
      <c r="D8" s="2">
        <v>0.13</v>
      </c>
      <c r="E8" s="2">
        <v>0.02</v>
      </c>
      <c r="F8" s="2">
        <v>15.2</v>
      </c>
      <c r="G8" s="2">
        <v>62</v>
      </c>
      <c r="H8" s="2">
        <v>0.03</v>
      </c>
      <c r="I8" s="2"/>
      <c r="J8" s="2">
        <v>2.83</v>
      </c>
      <c r="K8" s="2"/>
      <c r="L8" s="2">
        <v>1.2</v>
      </c>
      <c r="M8" s="2">
        <v>21.3</v>
      </c>
      <c r="N8" s="2">
        <v>14.2</v>
      </c>
      <c r="O8" s="2">
        <v>2.4</v>
      </c>
      <c r="P8" s="2">
        <v>4.4000000000000004</v>
      </c>
      <c r="Q8" s="2">
        <v>0.36</v>
      </c>
    </row>
    <row r="9" spans="1:17" ht="15.75" x14ac:dyDescent="0.25">
      <c r="A9" s="2" t="s">
        <v>33</v>
      </c>
      <c r="B9" s="12" t="s">
        <v>25</v>
      </c>
      <c r="C9" s="2">
        <v>190</v>
      </c>
      <c r="D9" s="2">
        <v>1.6</v>
      </c>
      <c r="E9" s="2">
        <v>0.28999999999999998</v>
      </c>
      <c r="F9" s="2">
        <v>15.47</v>
      </c>
      <c r="G9" s="2">
        <v>70.27</v>
      </c>
      <c r="H9" s="2"/>
      <c r="I9" s="2">
        <v>0.11</v>
      </c>
      <c r="J9" s="2">
        <v>113.7</v>
      </c>
      <c r="K9" s="2"/>
      <c r="L9" s="2">
        <v>42.7</v>
      </c>
      <c r="M9" s="2">
        <v>456.6</v>
      </c>
      <c r="N9" s="2">
        <v>64.900000000000006</v>
      </c>
      <c r="O9" s="2">
        <v>24.36</v>
      </c>
      <c r="P9" s="2">
        <v>43.31</v>
      </c>
      <c r="Q9" s="2"/>
    </row>
    <row r="10" spans="1:17" ht="15.75" x14ac:dyDescent="0.25">
      <c r="A10" s="2"/>
      <c r="B10" s="3" t="s">
        <v>21</v>
      </c>
      <c r="C10" s="2">
        <v>20</v>
      </c>
      <c r="D10" s="2">
        <v>1.58</v>
      </c>
      <c r="E10" s="2">
        <v>0.2</v>
      </c>
      <c r="F10" s="2">
        <v>9.66</v>
      </c>
      <c r="G10" s="2">
        <v>46.76</v>
      </c>
      <c r="H10" s="2"/>
      <c r="I10" s="2">
        <v>0.02</v>
      </c>
      <c r="J10" s="2"/>
      <c r="K10" s="2"/>
      <c r="L10" s="2"/>
      <c r="M10" s="2"/>
      <c r="N10" s="2">
        <v>4.5999999999999996</v>
      </c>
      <c r="O10" s="2">
        <v>6.6</v>
      </c>
      <c r="P10" s="2">
        <v>17.399999999999999</v>
      </c>
      <c r="Q10" s="2">
        <v>0.22</v>
      </c>
    </row>
    <row r="11" spans="1:17" ht="15.75" x14ac:dyDescent="0.25">
      <c r="A11" s="1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.75" x14ac:dyDescent="0.25">
      <c r="A12" s="1"/>
      <c r="B12" s="4" t="s">
        <v>18</v>
      </c>
      <c r="C12" s="7">
        <f>SUM(C7:C11)</f>
        <v>537</v>
      </c>
      <c r="D12" s="7">
        <f>SUM(D7:D11)</f>
        <v>13.01</v>
      </c>
      <c r="E12" s="7">
        <f t="shared" ref="E12" si="0">SUM(E7:E11)</f>
        <v>17.79</v>
      </c>
      <c r="F12" s="7">
        <f t="shared" ref="F12" si="1">SUM(F7:F11)</f>
        <v>42.17</v>
      </c>
      <c r="G12" s="7">
        <f t="shared" ref="G12" si="2">SUM(G7:G11)</f>
        <v>380.63</v>
      </c>
      <c r="H12" s="7">
        <f t="shared" ref="H12" si="3">SUM(H7:H11)</f>
        <v>0.19</v>
      </c>
      <c r="I12" s="7">
        <f t="shared" ref="I12" si="4">SUM(I7:I11)</f>
        <v>0.56000000000000005</v>
      </c>
      <c r="J12" s="7">
        <f t="shared" ref="J12" si="5">SUM(J7:J11)</f>
        <v>116.71000000000001</v>
      </c>
      <c r="K12" s="7">
        <f t="shared" ref="K12" si="6">SUM(K7:K11)</f>
        <v>227.2</v>
      </c>
      <c r="L12" s="7">
        <f t="shared" ref="L12" si="7">SUM(L7:L11)</f>
        <v>493.9</v>
      </c>
      <c r="M12" s="7">
        <f t="shared" ref="M12" si="8">SUM(M7:M11)</f>
        <v>617.1</v>
      </c>
      <c r="N12" s="7">
        <f t="shared" ref="N12" si="9">SUM(N7:N11)</f>
        <v>155.85999999999999</v>
      </c>
      <c r="O12" s="7">
        <f t="shared" ref="O12" si="10">SUM(O7:O11)</f>
        <v>44.660000000000004</v>
      </c>
      <c r="P12" s="7">
        <f t="shared" ref="P12" si="11">SUM(P7:P11)</f>
        <v>223.11</v>
      </c>
      <c r="Q12" s="7">
        <f t="shared" ref="Q12" si="12">SUM(Q7:Q11)</f>
        <v>2.4300000000000002</v>
      </c>
    </row>
    <row r="13" spans="1:17" ht="15.75" x14ac:dyDescent="0.25">
      <c r="A13" s="1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5.75" x14ac:dyDescent="0.25">
      <c r="A14" s="14" t="s">
        <v>17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</row>
    <row r="15" spans="1:17" ht="15.75" x14ac:dyDescent="0.25">
      <c r="A15" s="2">
        <v>187</v>
      </c>
      <c r="B15" s="3" t="s">
        <v>24</v>
      </c>
      <c r="C15" s="2">
        <v>250</v>
      </c>
      <c r="D15" s="2">
        <v>1.8</v>
      </c>
      <c r="E15" s="2">
        <v>4.95</v>
      </c>
      <c r="F15" s="2">
        <v>6.32</v>
      </c>
      <c r="G15" s="2">
        <v>89.75</v>
      </c>
      <c r="H15" s="2">
        <v>0.81</v>
      </c>
      <c r="I15" s="2">
        <v>0.1</v>
      </c>
      <c r="J15" s="2">
        <v>15.8</v>
      </c>
      <c r="K15" s="2"/>
      <c r="L15" s="2">
        <v>591.6</v>
      </c>
      <c r="M15" s="2">
        <v>383.3</v>
      </c>
      <c r="N15" s="2">
        <v>49.3</v>
      </c>
      <c r="O15" s="2">
        <v>22.1</v>
      </c>
      <c r="P15" s="2">
        <v>49</v>
      </c>
      <c r="Q15" s="2">
        <v>0.83</v>
      </c>
    </row>
    <row r="16" spans="1:17" ht="31.5" x14ac:dyDescent="0.25">
      <c r="A16" s="10" t="s">
        <v>30</v>
      </c>
      <c r="B16" s="3" t="s">
        <v>34</v>
      </c>
      <c r="C16" s="2">
        <v>90</v>
      </c>
      <c r="D16" s="2">
        <v>8.3800000000000008</v>
      </c>
      <c r="E16" s="2">
        <v>10.02</v>
      </c>
      <c r="F16" s="2">
        <v>9.15</v>
      </c>
      <c r="G16" s="2">
        <v>162</v>
      </c>
      <c r="H16" s="2">
        <v>0.14000000000000001</v>
      </c>
      <c r="I16" s="2">
        <v>0.56999999999999995</v>
      </c>
      <c r="J16" s="2">
        <v>12.5</v>
      </c>
      <c r="K16" s="2">
        <v>118.42</v>
      </c>
      <c r="L16" s="2">
        <v>128.30000000000001</v>
      </c>
      <c r="M16" s="2">
        <v>29.14</v>
      </c>
      <c r="N16" s="2">
        <v>30.83</v>
      </c>
      <c r="O16" s="2">
        <v>107.7</v>
      </c>
      <c r="P16" s="2">
        <v>1.5</v>
      </c>
      <c r="Q16" s="2">
        <v>608</v>
      </c>
    </row>
    <row r="17" spans="1:18" ht="15.75" x14ac:dyDescent="0.25">
      <c r="A17" s="10">
        <v>679</v>
      </c>
      <c r="B17" s="3" t="s">
        <v>32</v>
      </c>
      <c r="C17" s="2">
        <v>150</v>
      </c>
      <c r="D17" s="2">
        <v>8.85</v>
      </c>
      <c r="E17" s="2">
        <v>9.5500000000000007</v>
      </c>
      <c r="F17" s="2">
        <v>59.86</v>
      </c>
      <c r="G17" s="2">
        <v>280</v>
      </c>
      <c r="H17" s="2">
        <v>2.54</v>
      </c>
      <c r="I17" s="2">
        <v>0.33</v>
      </c>
      <c r="J17" s="2"/>
      <c r="K17" s="2">
        <v>40</v>
      </c>
      <c r="L17" s="2">
        <v>569.79999999999995</v>
      </c>
      <c r="M17" s="2">
        <v>267.5</v>
      </c>
      <c r="N17" s="2">
        <v>26.4</v>
      </c>
      <c r="O17" s="2">
        <v>140.5</v>
      </c>
      <c r="P17" s="2">
        <v>210.4</v>
      </c>
      <c r="Q17" s="2">
        <v>4.7300000000000004</v>
      </c>
    </row>
    <row r="18" spans="1:18" ht="15.75" x14ac:dyDescent="0.25">
      <c r="A18" s="2" t="s">
        <v>31</v>
      </c>
      <c r="B18" s="3" t="s">
        <v>22</v>
      </c>
      <c r="C18" s="2">
        <v>25</v>
      </c>
      <c r="D18" s="2">
        <v>0.2</v>
      </c>
      <c r="E18" s="2">
        <v>2.5000000000000001E-2</v>
      </c>
      <c r="F18" s="2">
        <v>0.62</v>
      </c>
      <c r="G18" s="2">
        <v>3.53</v>
      </c>
      <c r="H18" s="2">
        <v>0.08</v>
      </c>
      <c r="I18" s="2">
        <v>2.5000000000000001E-2</v>
      </c>
      <c r="J18" s="2">
        <v>2.0499999999999998</v>
      </c>
      <c r="K18" s="2"/>
      <c r="L18" s="2">
        <v>2.92</v>
      </c>
      <c r="M18" s="2">
        <v>81.83</v>
      </c>
      <c r="N18" s="2">
        <v>7.1</v>
      </c>
      <c r="O18" s="2">
        <v>5.85</v>
      </c>
      <c r="P18" s="2">
        <v>12.5</v>
      </c>
      <c r="Q18" s="2">
        <v>0.21</v>
      </c>
    </row>
    <row r="19" spans="1:18" ht="15.75" x14ac:dyDescent="0.25">
      <c r="A19" s="2">
        <v>1014</v>
      </c>
      <c r="B19" s="12" t="s">
        <v>36</v>
      </c>
      <c r="C19" s="9">
        <v>200</v>
      </c>
      <c r="D19" s="9">
        <v>7.0000000000000007E-2</v>
      </c>
      <c r="E19" s="9">
        <v>0.02</v>
      </c>
      <c r="F19" s="9">
        <v>15.2</v>
      </c>
      <c r="G19" s="9">
        <v>60</v>
      </c>
      <c r="H19" s="9"/>
      <c r="I19" s="9">
        <v>0.03</v>
      </c>
      <c r="J19" s="9"/>
      <c r="K19" s="9">
        <v>2.83</v>
      </c>
      <c r="L19" s="9"/>
      <c r="M19" s="9">
        <v>1.2</v>
      </c>
      <c r="N19" s="9">
        <v>21.3</v>
      </c>
      <c r="O19" s="9">
        <v>14.2</v>
      </c>
      <c r="P19" s="9">
        <v>2.4</v>
      </c>
      <c r="Q19" s="9">
        <v>4.4000000000000004</v>
      </c>
    </row>
    <row r="20" spans="1:18" ht="15.75" x14ac:dyDescent="0.25">
      <c r="A20" s="2"/>
      <c r="B20" s="3" t="s">
        <v>23</v>
      </c>
      <c r="C20" s="2">
        <v>30</v>
      </c>
      <c r="D20" s="2">
        <v>1.68</v>
      </c>
      <c r="E20" s="2">
        <v>0.33</v>
      </c>
      <c r="F20" s="2">
        <v>0.51</v>
      </c>
      <c r="G20" s="2">
        <v>68.97</v>
      </c>
      <c r="H20" s="2"/>
      <c r="I20" s="2">
        <v>0.04</v>
      </c>
      <c r="J20" s="2"/>
      <c r="K20" s="2"/>
      <c r="L20" s="2"/>
      <c r="M20" s="2"/>
      <c r="N20" s="2">
        <v>6.9</v>
      </c>
      <c r="O20" s="2">
        <v>7.5</v>
      </c>
      <c r="P20" s="2">
        <v>31.8</v>
      </c>
      <c r="Q20" s="2">
        <v>0.93</v>
      </c>
    </row>
    <row r="21" spans="1:18" ht="15.75" x14ac:dyDescent="0.25">
      <c r="A21" s="2"/>
      <c r="B21" s="3" t="s">
        <v>21</v>
      </c>
      <c r="C21" s="2">
        <v>20</v>
      </c>
      <c r="D21" s="2">
        <v>1.58</v>
      </c>
      <c r="E21" s="2">
        <v>0.2</v>
      </c>
      <c r="F21" s="2">
        <v>9.66</v>
      </c>
      <c r="G21" s="2">
        <v>46.76</v>
      </c>
      <c r="H21" s="2"/>
      <c r="I21" s="2">
        <v>0.02</v>
      </c>
      <c r="J21" s="2"/>
      <c r="K21" s="2"/>
      <c r="L21" s="2"/>
      <c r="M21" s="2"/>
      <c r="N21" s="2">
        <v>4.5999999999999996</v>
      </c>
      <c r="O21" s="2">
        <v>6.6</v>
      </c>
      <c r="P21" s="2">
        <v>17.399999999999999</v>
      </c>
      <c r="Q21" s="2">
        <v>0.22</v>
      </c>
    </row>
    <row r="22" spans="1:18" ht="15.75" x14ac:dyDescent="0.25">
      <c r="A22" s="1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8" ht="15.75" x14ac:dyDescent="0.25">
      <c r="A23" s="1"/>
      <c r="B23" s="4" t="s">
        <v>19</v>
      </c>
      <c r="C23" s="7">
        <f t="shared" ref="C23:Q23" si="13">SUM(C15:C21)</f>
        <v>765</v>
      </c>
      <c r="D23" s="7">
        <f t="shared" si="13"/>
        <v>22.560000000000002</v>
      </c>
      <c r="E23" s="7">
        <f t="shared" si="13"/>
        <v>25.094999999999995</v>
      </c>
      <c r="F23" s="7">
        <f t="shared" si="13"/>
        <v>101.32000000000001</v>
      </c>
      <c r="G23" s="7">
        <f t="shared" si="13"/>
        <v>711.01</v>
      </c>
      <c r="H23" s="7">
        <f t="shared" si="13"/>
        <v>3.5700000000000003</v>
      </c>
      <c r="I23" s="7">
        <f t="shared" si="13"/>
        <v>1.115</v>
      </c>
      <c r="J23" s="7">
        <f t="shared" si="13"/>
        <v>30.35</v>
      </c>
      <c r="K23" s="7">
        <f t="shared" si="13"/>
        <v>161.25000000000003</v>
      </c>
      <c r="L23" s="7">
        <f t="shared" si="13"/>
        <v>1292.6200000000001</v>
      </c>
      <c r="M23" s="7">
        <f t="shared" si="13"/>
        <v>762.97000000000014</v>
      </c>
      <c r="N23" s="7">
        <f t="shared" si="13"/>
        <v>146.43</v>
      </c>
      <c r="O23" s="7">
        <f t="shared" si="13"/>
        <v>304.45000000000005</v>
      </c>
      <c r="P23" s="7">
        <f t="shared" si="13"/>
        <v>324.99999999999994</v>
      </c>
      <c r="Q23" s="7">
        <f t="shared" si="13"/>
        <v>619.32000000000005</v>
      </c>
    </row>
    <row r="24" spans="1:18" ht="15.75" x14ac:dyDescent="0.25">
      <c r="A24" s="1"/>
      <c r="B24" s="4" t="s">
        <v>20</v>
      </c>
      <c r="C24" s="7">
        <f t="shared" ref="C24:Q24" si="14">C12+C23</f>
        <v>1302</v>
      </c>
      <c r="D24" s="7">
        <f t="shared" si="14"/>
        <v>35.57</v>
      </c>
      <c r="E24" s="7">
        <f t="shared" si="14"/>
        <v>42.884999999999991</v>
      </c>
      <c r="F24" s="7">
        <f t="shared" si="14"/>
        <v>143.49</v>
      </c>
      <c r="G24" s="7">
        <f t="shared" si="14"/>
        <v>1091.6399999999999</v>
      </c>
      <c r="H24" s="7">
        <f t="shared" si="14"/>
        <v>3.7600000000000002</v>
      </c>
      <c r="I24" s="7">
        <f t="shared" si="14"/>
        <v>1.675</v>
      </c>
      <c r="J24" s="7">
        <f t="shared" si="14"/>
        <v>147.06</v>
      </c>
      <c r="K24" s="7">
        <f t="shared" si="14"/>
        <v>388.45000000000005</v>
      </c>
      <c r="L24" s="7">
        <f t="shared" si="14"/>
        <v>1786.52</v>
      </c>
      <c r="M24" s="7">
        <f t="shared" si="14"/>
        <v>1380.0700000000002</v>
      </c>
      <c r="N24" s="7">
        <f t="shared" si="14"/>
        <v>302.28999999999996</v>
      </c>
      <c r="O24" s="7">
        <f t="shared" si="14"/>
        <v>349.11000000000007</v>
      </c>
      <c r="P24" s="7">
        <f t="shared" si="14"/>
        <v>548.1099999999999</v>
      </c>
      <c r="Q24" s="7">
        <f t="shared" si="14"/>
        <v>621.75</v>
      </c>
    </row>
    <row r="25" spans="1:18" ht="15.75" x14ac:dyDescent="0.25">
      <c r="A25" s="1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3"/>
    </row>
    <row r="26" spans="1:18" ht="15.75" x14ac:dyDescent="0.25">
      <c r="A26" s="1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8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</sheetData>
  <mergeCells count="9">
    <mergeCell ref="H4:L4"/>
    <mergeCell ref="M4:Q4"/>
    <mergeCell ref="A6:Q6"/>
    <mergeCell ref="A14:Q14"/>
    <mergeCell ref="A4:A5"/>
    <mergeCell ref="B4:B5"/>
    <mergeCell ref="C4:C5"/>
    <mergeCell ref="D4:F4"/>
    <mergeCell ref="G4:G5"/>
  </mergeCells>
  <pageMargins left="0.25" right="0.25" top="0.75" bottom="0.7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10дн меню без цен</vt:lpstr>
      <vt:lpstr>Лист2</vt:lpstr>
      <vt:lpstr>Лист3</vt:lpstr>
      <vt:lpstr>'10дн меню без цен'!Область_печати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2025-06-02T06:26:58Z</dcterms:modified>
</cp:coreProperties>
</file>