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цен'!$A$1:$R$28</definedName>
  </definedNames>
  <calcPr calcId="144525"/>
</workbook>
</file>

<file path=xl/calcChain.xml><?xml version="1.0" encoding="utf-8"?>
<calcChain xmlns="http://schemas.openxmlformats.org/spreadsheetml/2006/main">
  <c r="C12" i="1" l="1"/>
  <c r="C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24" i="1" l="1"/>
  <c r="D24" i="1"/>
  <c r="H24" i="1"/>
  <c r="L24" i="1"/>
  <c r="P24" i="1"/>
  <c r="F24" i="1"/>
  <c r="J24" i="1"/>
  <c r="N24" i="1"/>
  <c r="G24" i="1"/>
  <c r="K24" i="1"/>
  <c r="O24" i="1"/>
  <c r="E24" i="1"/>
  <c r="I24" i="1"/>
  <c r="M24" i="1"/>
  <c r="Q24" i="1"/>
</calcChain>
</file>

<file path=xl/sharedStrings.xml><?xml version="1.0" encoding="utf-8"?>
<sst xmlns="http://schemas.openxmlformats.org/spreadsheetml/2006/main" count="40" uniqueCount="39">
  <si>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</si>
  <si>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</si>
  <si>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</si>
  <si>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</si>
  <si>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</si>
  <si>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</si>
  <si>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</si>
  <si>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</si>
  <si>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</si>
  <si>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</si>
  <si>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</si>
  <si>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</si>
  <si>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</si>
  <si>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</si>
  <si>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</si>
  <si>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</si>
  <si>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</si>
  <si>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</si>
  <si>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</si>
  <si>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</si>
  <si>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</si>
  <si>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</si>
  <si>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</si>
  <si>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</si>
  <si>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Щи из св.кап с картоф.</t>
  </si>
  <si>
    <t xml:space="preserve">Фрукт 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</si>
  <si>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</si>
  <si>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</si>
  <si>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</si>
  <si>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</si>
  <si>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</si>
  <si>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</si>
  <si>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</si>
  <si>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таб32</t>
  </si>
  <si>
    <t>Котлета мясная с соусом 60/30</t>
  </si>
  <si>
    <t>Чай с сахаром и лимоном 200/15/7</t>
  </si>
  <si>
    <t>Напиток из шиповника</t>
  </si>
  <si>
    <t xml:space="preserve">Омлет натуральный </t>
  </si>
  <si>
    <t>День: вторник. 03.06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</si>
</sst>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Normal="100" workbookViewId="0">
      <selection activeCell="A29" sqref="A29:S472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6" t="s">
        <v>38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17" t="s">
        <v>0</v>
      </c>
      <c r="B4" s="17" t="s">
        <v>1</v>
      </c>
      <c r="C4" s="17" t="s">
        <v>2</v>
      </c>
      <c r="D4" s="19" t="s">
        <v>3</v>
      </c>
      <c r="E4" s="20"/>
      <c r="F4" s="21"/>
      <c r="G4" s="17" t="s">
        <v>4</v>
      </c>
      <c r="H4" s="19" t="s">
        <v>5</v>
      </c>
      <c r="I4" s="20"/>
      <c r="J4" s="20"/>
      <c r="K4" s="20"/>
      <c r="L4" s="21"/>
      <c r="M4" s="19" t="s">
        <v>6</v>
      </c>
      <c r="N4" s="20"/>
      <c r="O4" s="20"/>
      <c r="P4" s="20"/>
      <c r="Q4" s="21"/>
    </row>
    <row r="5" spans="1:17" ht="46.5" customHeight="1" x14ac:dyDescent="0.25">
      <c r="A5" s="18"/>
      <c r="B5" s="18"/>
      <c r="C5" s="18"/>
      <c r="D5" s="7" t="s">
        <v>7</v>
      </c>
      <c r="E5" s="7" t="s">
        <v>8</v>
      </c>
      <c r="F5" s="7" t="s">
        <v>9</v>
      </c>
      <c r="G5" s="18"/>
      <c r="H5" s="7" t="s">
        <v>26</v>
      </c>
      <c r="I5" s="7" t="s">
        <v>27</v>
      </c>
      <c r="J5" s="7" t="s">
        <v>10</v>
      </c>
      <c r="K5" s="7" t="s">
        <v>11</v>
      </c>
      <c r="L5" s="7" t="s">
        <v>28</v>
      </c>
      <c r="M5" s="7" t="s">
        <v>29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14" t="s">
        <v>16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15.75" x14ac:dyDescent="0.25">
      <c r="A7" s="2">
        <v>438</v>
      </c>
      <c r="B7" s="3" t="s">
        <v>37</v>
      </c>
      <c r="C7" s="2">
        <v>105</v>
      </c>
      <c r="D7" s="2">
        <v>9.6999999999999993</v>
      </c>
      <c r="E7" s="2">
        <v>17.28</v>
      </c>
      <c r="F7" s="2">
        <v>1.84</v>
      </c>
      <c r="G7" s="2">
        <v>201.6</v>
      </c>
      <c r="H7" s="2">
        <v>0.16</v>
      </c>
      <c r="I7" s="2">
        <v>0.43</v>
      </c>
      <c r="J7" s="2">
        <v>0.18</v>
      </c>
      <c r="K7" s="2">
        <v>227.2</v>
      </c>
      <c r="L7" s="2">
        <v>450</v>
      </c>
      <c r="M7" s="2">
        <v>139.19999999999999</v>
      </c>
      <c r="N7" s="2">
        <v>72.16</v>
      </c>
      <c r="O7" s="2">
        <v>11.3</v>
      </c>
      <c r="P7" s="2">
        <v>158</v>
      </c>
      <c r="Q7" s="2">
        <v>1.85</v>
      </c>
    </row>
    <row r="8" spans="1:17" ht="31.5" x14ac:dyDescent="0.25">
      <c r="A8" s="2">
        <v>944</v>
      </c>
      <c r="B8" s="3" t="s">
        <v>35</v>
      </c>
      <c r="C8" s="2">
        <v>222</v>
      </c>
      <c r="D8" s="2">
        <v>0.13</v>
      </c>
      <c r="E8" s="2">
        <v>0.02</v>
      </c>
      <c r="F8" s="2">
        <v>15.2</v>
      </c>
      <c r="G8" s="2">
        <v>62</v>
      </c>
      <c r="H8" s="2">
        <v>0.03</v>
      </c>
      <c r="I8" s="2"/>
      <c r="J8" s="2">
        <v>2.83</v>
      </c>
      <c r="K8" s="2"/>
      <c r="L8" s="2">
        <v>1.2</v>
      </c>
      <c r="M8" s="2">
        <v>21.3</v>
      </c>
      <c r="N8" s="2">
        <v>14.2</v>
      </c>
      <c r="O8" s="2">
        <v>2.4</v>
      </c>
      <c r="P8" s="2">
        <v>4.4000000000000004</v>
      </c>
      <c r="Q8" s="2">
        <v>0.36</v>
      </c>
    </row>
    <row r="9" spans="1:17" ht="15.75" x14ac:dyDescent="0.25">
      <c r="A9" s="2" t="s">
        <v>33</v>
      </c>
      <c r="B9" s="12" t="s">
        <v>25</v>
      </c>
      <c r="C9" s="2">
        <v>190</v>
      </c>
      <c r="D9" s="2">
        <v>1.6</v>
      </c>
      <c r="E9" s="2">
        <v>0.28999999999999998</v>
      </c>
      <c r="F9" s="2">
        <v>15.47</v>
      </c>
      <c r="G9" s="2">
        <v>70.27</v>
      </c>
      <c r="H9" s="2"/>
      <c r="I9" s="2">
        <v>0.11</v>
      </c>
      <c r="J9" s="2">
        <v>113.7</v>
      </c>
      <c r="K9" s="2"/>
      <c r="L9" s="2">
        <v>42.7</v>
      </c>
      <c r="M9" s="2">
        <v>456.6</v>
      </c>
      <c r="N9" s="2">
        <v>64.900000000000006</v>
      </c>
      <c r="O9" s="2">
        <v>24.36</v>
      </c>
      <c r="P9" s="2">
        <v>43.31</v>
      </c>
      <c r="Q9" s="2"/>
    </row>
    <row r="10" spans="1:17" ht="15.75" x14ac:dyDescent="0.25">
      <c r="A10" s="2"/>
      <c r="B10" s="3" t="s">
        <v>21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x14ac:dyDescent="0.25">
      <c r="A12" s="1"/>
      <c r="B12" s="4" t="s">
        <v>18</v>
      </c>
      <c r="C12" s="7">
        <f>SUM(C7:C11)</f>
        <v>537</v>
      </c>
      <c r="D12" s="7">
        <f>SUM(D7:D11)</f>
        <v>13.01</v>
      </c>
      <c r="E12" s="7">
        <f t="shared" ref="E12" si="0">SUM(E7:E11)</f>
        <v>17.79</v>
      </c>
      <c r="F12" s="7">
        <f t="shared" ref="F12" si="1">SUM(F7:F11)</f>
        <v>42.17</v>
      </c>
      <c r="G12" s="7">
        <f t="shared" ref="G12" si="2">SUM(G7:G11)</f>
        <v>380.63</v>
      </c>
      <c r="H12" s="7">
        <f t="shared" ref="H12" si="3">SUM(H7:H11)</f>
        <v>0.19</v>
      </c>
      <c r="I12" s="7">
        <f t="shared" ref="I12" si="4">SUM(I7:I11)</f>
        <v>0.56000000000000005</v>
      </c>
      <c r="J12" s="7">
        <f t="shared" ref="J12" si="5">SUM(J7:J11)</f>
        <v>116.71000000000001</v>
      </c>
      <c r="K12" s="7">
        <f t="shared" ref="K12" si="6">SUM(K7:K11)</f>
        <v>227.2</v>
      </c>
      <c r="L12" s="7">
        <f t="shared" ref="L12" si="7">SUM(L7:L11)</f>
        <v>493.9</v>
      </c>
      <c r="M12" s="7">
        <f t="shared" ref="M12" si="8">SUM(M7:M11)</f>
        <v>617.1</v>
      </c>
      <c r="N12" s="7">
        <f t="shared" ref="N12" si="9">SUM(N7:N11)</f>
        <v>155.85999999999999</v>
      </c>
      <c r="O12" s="7">
        <f t="shared" ref="O12" si="10">SUM(O7:O11)</f>
        <v>44.660000000000004</v>
      </c>
      <c r="P12" s="7">
        <f t="shared" ref="P12" si="11">SUM(P7:P11)</f>
        <v>223.11</v>
      </c>
      <c r="Q12" s="7">
        <f t="shared" ref="Q12" si="12">SUM(Q7:Q11)</f>
        <v>2.4300000000000002</v>
      </c>
    </row>
    <row r="13" spans="1:17" ht="15.75" x14ac:dyDescent="0.25">
      <c r="A13" s="1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x14ac:dyDescent="0.25">
      <c r="A14" s="14" t="s">
        <v>17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15.75" x14ac:dyDescent="0.25">
      <c r="A15" s="2">
        <v>187</v>
      </c>
      <c r="B15" s="3" t="s">
        <v>24</v>
      </c>
      <c r="C15" s="2">
        <v>250</v>
      </c>
      <c r="D15" s="2">
        <v>1.8</v>
      </c>
      <c r="E15" s="2">
        <v>4.95</v>
      </c>
      <c r="F15" s="2">
        <v>6.32</v>
      </c>
      <c r="G15" s="2">
        <v>89.75</v>
      </c>
      <c r="H15" s="2">
        <v>0.81</v>
      </c>
      <c r="I15" s="2">
        <v>0.1</v>
      </c>
      <c r="J15" s="2">
        <v>15.8</v>
      </c>
      <c r="K15" s="2"/>
      <c r="L15" s="2">
        <v>591.6</v>
      </c>
      <c r="M15" s="2">
        <v>383.3</v>
      </c>
      <c r="N15" s="2">
        <v>49.3</v>
      </c>
      <c r="O15" s="2">
        <v>22.1</v>
      </c>
      <c r="P15" s="2">
        <v>49</v>
      </c>
      <c r="Q15" s="2">
        <v>0.83</v>
      </c>
    </row>
    <row r="16" spans="1:17" ht="31.5" x14ac:dyDescent="0.25">
      <c r="A16" s="10" t="s">
        <v>30</v>
      </c>
      <c r="B16" s="3" t="s">
        <v>34</v>
      </c>
      <c r="C16" s="2">
        <v>90</v>
      </c>
      <c r="D16" s="2">
        <v>8.3800000000000008</v>
      </c>
      <c r="E16" s="2">
        <v>10.02</v>
      </c>
      <c r="F16" s="2">
        <v>9.15</v>
      </c>
      <c r="G16" s="2">
        <v>162</v>
      </c>
      <c r="H16" s="2">
        <v>0.14000000000000001</v>
      </c>
      <c r="I16" s="2">
        <v>0.56999999999999995</v>
      </c>
      <c r="J16" s="2">
        <v>12.5</v>
      </c>
      <c r="K16" s="2">
        <v>118.42</v>
      </c>
      <c r="L16" s="2">
        <v>128.30000000000001</v>
      </c>
      <c r="M16" s="2">
        <v>29.14</v>
      </c>
      <c r="N16" s="2">
        <v>30.83</v>
      </c>
      <c r="O16" s="2">
        <v>107.7</v>
      </c>
      <c r="P16" s="2">
        <v>1.5</v>
      </c>
      <c r="Q16" s="2">
        <v>608</v>
      </c>
    </row>
    <row r="17" spans="1:18" ht="15.75" x14ac:dyDescent="0.25">
      <c r="A17" s="10">
        <v>679</v>
      </c>
      <c r="B17" s="3" t="s">
        <v>32</v>
      </c>
      <c r="C17" s="2">
        <v>150</v>
      </c>
      <c r="D17" s="2">
        <v>8.85</v>
      </c>
      <c r="E17" s="2">
        <v>9.5500000000000007</v>
      </c>
      <c r="F17" s="2">
        <v>59.86</v>
      </c>
      <c r="G17" s="2">
        <v>280</v>
      </c>
      <c r="H17" s="2">
        <v>2.54</v>
      </c>
      <c r="I17" s="2">
        <v>0.33</v>
      </c>
      <c r="J17" s="2"/>
      <c r="K17" s="2">
        <v>40</v>
      </c>
      <c r="L17" s="2">
        <v>569.79999999999995</v>
      </c>
      <c r="M17" s="2">
        <v>267.5</v>
      </c>
      <c r="N17" s="2">
        <v>26.4</v>
      </c>
      <c r="O17" s="2">
        <v>140.5</v>
      </c>
      <c r="P17" s="2">
        <v>210.4</v>
      </c>
      <c r="Q17" s="2">
        <v>4.7300000000000004</v>
      </c>
    </row>
    <row r="18" spans="1:18" ht="15.75" x14ac:dyDescent="0.25">
      <c r="A18" s="2" t="s">
        <v>31</v>
      </c>
      <c r="B18" s="3" t="s">
        <v>22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8" ht="15.75" x14ac:dyDescent="0.25">
      <c r="A19" s="2">
        <v>1014</v>
      </c>
      <c r="B19" s="12" t="s">
        <v>36</v>
      </c>
      <c r="C19" s="9">
        <v>200</v>
      </c>
      <c r="D19" s="9">
        <v>7.0000000000000007E-2</v>
      </c>
      <c r="E19" s="9">
        <v>0.02</v>
      </c>
      <c r="F19" s="9">
        <v>15.2</v>
      </c>
      <c r="G19" s="9">
        <v>60</v>
      </c>
      <c r="H19" s="9"/>
      <c r="I19" s="9">
        <v>0.03</v>
      </c>
      <c r="J19" s="9"/>
      <c r="K19" s="9">
        <v>2.83</v>
      </c>
      <c r="L19" s="9"/>
      <c r="M19" s="9">
        <v>1.2</v>
      </c>
      <c r="N19" s="9">
        <v>21.3</v>
      </c>
      <c r="O19" s="9">
        <v>14.2</v>
      </c>
      <c r="P19" s="9">
        <v>2.4</v>
      </c>
      <c r="Q19" s="9">
        <v>4.4000000000000004</v>
      </c>
    </row>
    <row r="20" spans="1:18" ht="15.75" x14ac:dyDescent="0.25">
      <c r="A20" s="2"/>
      <c r="B20" s="3" t="s">
        <v>23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8" ht="15.75" x14ac:dyDescent="0.25">
      <c r="A21" s="2"/>
      <c r="B21" s="3" t="s">
        <v>21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8" ht="15.75" x14ac:dyDescent="0.25">
      <c r="A22" s="1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8" ht="15.75" x14ac:dyDescent="0.25">
      <c r="A23" s="1"/>
      <c r="B23" s="4" t="s">
        <v>19</v>
      </c>
      <c r="C23" s="7">
        <f t="shared" ref="C23:Q23" si="13">SUM(C15:C21)</f>
        <v>765</v>
      </c>
      <c r="D23" s="7">
        <f t="shared" si="13"/>
        <v>22.560000000000002</v>
      </c>
      <c r="E23" s="7">
        <f t="shared" si="13"/>
        <v>25.094999999999995</v>
      </c>
      <c r="F23" s="7">
        <f t="shared" si="13"/>
        <v>101.32000000000001</v>
      </c>
      <c r="G23" s="7">
        <f t="shared" si="13"/>
        <v>711.01</v>
      </c>
      <c r="H23" s="7">
        <f t="shared" si="13"/>
        <v>3.5700000000000003</v>
      </c>
      <c r="I23" s="7">
        <f t="shared" si="13"/>
        <v>1.115</v>
      </c>
      <c r="J23" s="7">
        <f t="shared" si="13"/>
        <v>30.35</v>
      </c>
      <c r="K23" s="7">
        <f t="shared" si="13"/>
        <v>161.25000000000003</v>
      </c>
      <c r="L23" s="7">
        <f t="shared" si="13"/>
        <v>1292.6200000000001</v>
      </c>
      <c r="M23" s="7">
        <f t="shared" si="13"/>
        <v>762.97000000000014</v>
      </c>
      <c r="N23" s="7">
        <f t="shared" si="13"/>
        <v>146.43</v>
      </c>
      <c r="O23" s="7">
        <f t="shared" si="13"/>
        <v>304.45000000000005</v>
      </c>
      <c r="P23" s="7">
        <f t="shared" si="13"/>
        <v>324.99999999999994</v>
      </c>
      <c r="Q23" s="7">
        <f t="shared" si="13"/>
        <v>619.32000000000005</v>
      </c>
    </row>
    <row r="24" spans="1:18" ht="15.75" x14ac:dyDescent="0.25">
      <c r="A24" s="1"/>
      <c r="B24" s="4" t="s">
        <v>20</v>
      </c>
      <c r="C24" s="7">
        <f t="shared" ref="C24:Q24" si="14">C12+C23</f>
        <v>1302</v>
      </c>
      <c r="D24" s="7">
        <f t="shared" si="14"/>
        <v>35.57</v>
      </c>
      <c r="E24" s="7">
        <f t="shared" si="14"/>
        <v>42.884999999999991</v>
      </c>
      <c r="F24" s="7">
        <f t="shared" si="14"/>
        <v>143.49</v>
      </c>
      <c r="G24" s="7">
        <f t="shared" si="14"/>
        <v>1091.6399999999999</v>
      </c>
      <c r="H24" s="7">
        <f t="shared" si="14"/>
        <v>3.7600000000000002</v>
      </c>
      <c r="I24" s="7">
        <f t="shared" si="14"/>
        <v>1.675</v>
      </c>
      <c r="J24" s="7">
        <f t="shared" si="14"/>
        <v>147.06</v>
      </c>
      <c r="K24" s="7">
        <f t="shared" si="14"/>
        <v>388.45000000000005</v>
      </c>
      <c r="L24" s="7">
        <f t="shared" si="14"/>
        <v>1786.52</v>
      </c>
      <c r="M24" s="7">
        <f t="shared" si="14"/>
        <v>1380.0700000000002</v>
      </c>
      <c r="N24" s="7">
        <f t="shared" si="14"/>
        <v>302.28999999999996</v>
      </c>
      <c r="O24" s="7">
        <f t="shared" si="14"/>
        <v>349.11000000000007</v>
      </c>
      <c r="P24" s="7">
        <f t="shared" si="14"/>
        <v>548.1099999999999</v>
      </c>
      <c r="Q24" s="7">
        <f t="shared" si="14"/>
        <v>621.75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9">
    <mergeCell ref="H4:L4"/>
    <mergeCell ref="M4:Q4"/>
    <mergeCell ref="A6:Q6"/>
    <mergeCell ref="A14:Q14"/>
    <mergeCell ref="A4:A5"/>
    <mergeCell ref="B4:B5"/>
    <mergeCell ref="C4:C5"/>
    <mergeCell ref="D4:F4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2025-06-02T06:26:58Z</dcterms:modified>
</cp:coreProperties>
</file>