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дн меню без цен" sheetId="1" r:id="rId1"/>
    <sheet name="Лист2" sheetId="2" r:id="rId2"/>
    <sheet name="Лист3" sheetId="3" r:id="rId3"/>
  </sheets>
  <definedNames>
    <definedName name="_xlnm.Print_Area" localSheetId="0">'10дн меню без цен'!$A$1:$R$37</definedName>
  </definedNames>
  <calcPr calcId="144525"/>
</workbook>
</file>

<file path=xl/calcChain.xml><?xml version="1.0" encoding="utf-8"?>
<calcChain xmlns="http://schemas.openxmlformats.org/spreadsheetml/2006/main">
  <c r="C20" i="1" l="1"/>
  <c r="C11" i="1" l="1"/>
  <c r="Q20" i="1" l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21" i="1" l="1"/>
  <c r="E21" i="1"/>
  <c r="I21" i="1"/>
  <c r="M21" i="1"/>
  <c r="Q21" i="1"/>
  <c r="F21" i="1"/>
  <c r="J21" i="1"/>
  <c r="N21" i="1"/>
  <c r="G21" i="1"/>
  <c r="K21" i="1"/>
  <c r="O21" i="1"/>
  <c r="D21" i="1"/>
  <c r="H21" i="1"/>
  <c r="L21" i="1"/>
  <c r="P21" i="1"/>
</calcChain>
</file>

<file path=xl/sharedStrings.xml><?xml version="1.0" encoding="utf-8"?>
<sst xmlns="http://schemas.openxmlformats.org/spreadsheetml/2006/main" count="38" uniqueCount="37">
  <si>
    <t>№ рец сб 2010г</t>
  </si>
  <si>
    <t>Прием пищи,           наименование блюда</t>
  </si>
  <si>
    <t>Масса порции (г)</t>
  </si>
  <si>
    <t>Пищевые вещества (г)</t>
  </si>
  <si>
    <t>ЭЦ     (ккал)</t>
  </si>
  <si>
    <t>Витамины (мг)</t>
  </si>
  <si>
    <t>Минеральные вещества (мг)</t>
  </si>
  <si>
    <t>Б</t>
  </si>
  <si>
    <t>Ж</t>
  </si>
  <si>
    <t>У</t>
  </si>
  <si>
    <t>С</t>
  </si>
  <si>
    <t>А</t>
  </si>
  <si>
    <t>Ca</t>
  </si>
  <si>
    <t>P</t>
  </si>
  <si>
    <t>Mg</t>
  </si>
  <si>
    <t>Fe</t>
  </si>
  <si>
    <t>Завтрак</t>
  </si>
  <si>
    <t>Обед</t>
  </si>
  <si>
    <t>Итого завтрак:</t>
  </si>
  <si>
    <t>Итого обед:</t>
  </si>
  <si>
    <t>Итого за день:</t>
  </si>
  <si>
    <t>Хлеб пшеничный</t>
  </si>
  <si>
    <t>Биточки куриные с соусом 60/30</t>
  </si>
  <si>
    <t>Рис отварной</t>
  </si>
  <si>
    <t>Хлеб ржано-пшеничный</t>
  </si>
  <si>
    <t>Рассольник Петербургский</t>
  </si>
  <si>
    <t>Макаронные изд отварн</t>
  </si>
  <si>
    <t xml:space="preserve">Фрукт </t>
  </si>
  <si>
    <t>РР</t>
  </si>
  <si>
    <t>В</t>
  </si>
  <si>
    <t>Na</t>
  </si>
  <si>
    <t>K</t>
  </si>
  <si>
    <t>637/759</t>
  </si>
  <si>
    <t>Чай с сахаром и лимоном 200/15/7</t>
  </si>
  <si>
    <t>Гуляш из говядины 30/45</t>
  </si>
  <si>
    <t>Напиток из апельсинов</t>
  </si>
  <si>
    <t>День: пятница 30.05. Неделя: 1. Сезон: весна-лето. Возрастная категория: с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</si>
</sst>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libri"/>
      <family val="2"/>
      <scheme val="minor"/>
    </font>
    <font>
      <sz val="10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0" fillId="2" borderId="0" xfId="0" applyFill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zoomScaleNormal="100" workbookViewId="0">
      <selection activeCell="Q286" sqref="A25:Q286"/>
    </sheetView>
  </sheetViews>
  <sheetFormatPr defaultRowHeight="15" x14ac:dyDescent="0.25"/>
  <cols>
    <col min="1" max="1" width="9" customWidth="1"/>
    <col min="2" max="2" width="28.7109375" customWidth="1"/>
    <col min="3" max="3" width="10.5703125" customWidth="1"/>
    <col min="6" max="6" width="7.28515625" customWidth="1"/>
    <col min="15" max="16" width="9.140625" customWidth="1"/>
  </cols>
  <sheetData>
    <row r="1" spans="1:17" ht="15.75" x14ac:dyDescent="0.25">
      <c r="A1" s="6" t="s">
        <v>36</v>
      </c>
      <c r="B1" s="6"/>
      <c r="C1" s="6"/>
      <c r="D1" s="6"/>
      <c r="E1" s="6"/>
      <c r="F1" s="6"/>
      <c r="G1" s="6"/>
      <c r="H1" s="6"/>
      <c r="I1" s="6"/>
      <c r="J1" s="5"/>
      <c r="K1" s="5"/>
      <c r="L1" s="5"/>
      <c r="M1" s="5"/>
      <c r="N1" s="5"/>
      <c r="O1" s="5"/>
      <c r="P1" s="5"/>
      <c r="Q1" s="5"/>
    </row>
    <row r="2" spans="1:17" ht="15.75" x14ac:dyDescent="0.25">
      <c r="A2" s="6"/>
      <c r="B2" s="6"/>
      <c r="C2" s="6"/>
      <c r="D2" s="6"/>
      <c r="E2" s="6"/>
      <c r="F2" s="6"/>
      <c r="G2" s="6"/>
      <c r="H2" s="6"/>
      <c r="I2" s="6"/>
      <c r="J2" s="5"/>
      <c r="K2" s="5"/>
      <c r="L2" s="5"/>
      <c r="M2" s="5"/>
      <c r="N2" s="5"/>
      <c r="O2" s="5"/>
      <c r="P2" s="5"/>
      <c r="Q2" s="5"/>
    </row>
    <row r="3" spans="1:17" ht="15.75" customHeight="1" x14ac:dyDescent="0.25">
      <c r="A3" s="18" t="s">
        <v>0</v>
      </c>
      <c r="B3" s="18" t="s">
        <v>1</v>
      </c>
      <c r="C3" s="18" t="s">
        <v>2</v>
      </c>
      <c r="D3" s="20" t="s">
        <v>3</v>
      </c>
      <c r="E3" s="21"/>
      <c r="F3" s="22"/>
      <c r="G3" s="18" t="s">
        <v>4</v>
      </c>
      <c r="H3" s="20" t="s">
        <v>5</v>
      </c>
      <c r="I3" s="21"/>
      <c r="J3" s="21"/>
      <c r="K3" s="21"/>
      <c r="L3" s="22"/>
      <c r="M3" s="20" t="s">
        <v>6</v>
      </c>
      <c r="N3" s="21"/>
      <c r="O3" s="21"/>
      <c r="P3" s="21"/>
      <c r="Q3" s="22"/>
    </row>
    <row r="4" spans="1:17" ht="46.5" customHeight="1" x14ac:dyDescent="0.25">
      <c r="A4" s="19"/>
      <c r="B4" s="19"/>
      <c r="C4" s="19"/>
      <c r="D4" s="7" t="s">
        <v>7</v>
      </c>
      <c r="E4" s="7" t="s">
        <v>8</v>
      </c>
      <c r="F4" s="7" t="s">
        <v>9</v>
      </c>
      <c r="G4" s="19"/>
      <c r="H4" s="7" t="s">
        <v>28</v>
      </c>
      <c r="I4" s="7" t="s">
        <v>29</v>
      </c>
      <c r="J4" s="7" t="s">
        <v>10</v>
      </c>
      <c r="K4" s="7" t="s">
        <v>11</v>
      </c>
      <c r="L4" s="7" t="s">
        <v>30</v>
      </c>
      <c r="M4" s="7" t="s">
        <v>31</v>
      </c>
      <c r="N4" s="7" t="s">
        <v>12</v>
      </c>
      <c r="O4" s="7" t="s">
        <v>14</v>
      </c>
      <c r="P4" s="7" t="s">
        <v>13</v>
      </c>
      <c r="Q4" s="7" t="s">
        <v>15</v>
      </c>
    </row>
    <row r="5" spans="1:17" ht="15.75" x14ac:dyDescent="0.25">
      <c r="A5" s="15" t="s">
        <v>16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</row>
    <row r="6" spans="1:17" ht="31.5" x14ac:dyDescent="0.25">
      <c r="A6" s="12" t="s">
        <v>32</v>
      </c>
      <c r="B6" s="13" t="s">
        <v>22</v>
      </c>
      <c r="C6" s="2">
        <v>90</v>
      </c>
      <c r="D6" s="2">
        <v>7.95</v>
      </c>
      <c r="E6" s="2">
        <v>8.3800000000000008</v>
      </c>
      <c r="F6" s="2">
        <v>8.14</v>
      </c>
      <c r="G6" s="2">
        <v>143</v>
      </c>
      <c r="H6" s="2">
        <v>2.72</v>
      </c>
      <c r="I6" s="2">
        <v>0.09</v>
      </c>
      <c r="J6" s="2">
        <v>0.45</v>
      </c>
      <c r="K6" s="2">
        <v>26.9</v>
      </c>
      <c r="L6" s="2">
        <v>1179.3</v>
      </c>
      <c r="M6" s="2">
        <v>103.22</v>
      </c>
      <c r="N6" s="2">
        <v>29.89</v>
      </c>
      <c r="O6" s="2">
        <v>11.1</v>
      </c>
      <c r="P6" s="2">
        <v>40</v>
      </c>
      <c r="Q6" s="2">
        <v>1.81</v>
      </c>
    </row>
    <row r="7" spans="1:17" ht="15.75" x14ac:dyDescent="0.25">
      <c r="A7" s="2">
        <v>682</v>
      </c>
      <c r="B7" s="3" t="s">
        <v>23</v>
      </c>
      <c r="C7" s="2">
        <v>150</v>
      </c>
      <c r="D7" s="2">
        <v>3.64</v>
      </c>
      <c r="E7" s="2">
        <v>4.3</v>
      </c>
      <c r="F7" s="2">
        <v>36.700000000000003</v>
      </c>
      <c r="G7" s="2">
        <v>200</v>
      </c>
      <c r="H7" s="2">
        <v>0.67</v>
      </c>
      <c r="I7" s="2">
        <v>0.04</v>
      </c>
      <c r="J7" s="2"/>
      <c r="K7" s="2"/>
      <c r="L7" s="2">
        <v>583.79999999999995</v>
      </c>
      <c r="M7" s="2">
        <v>40.25</v>
      </c>
      <c r="N7" s="2">
        <v>2.41</v>
      </c>
      <c r="O7" s="2">
        <v>19</v>
      </c>
      <c r="P7" s="2">
        <v>60.6</v>
      </c>
      <c r="Q7" s="2">
        <v>0.51</v>
      </c>
    </row>
    <row r="8" spans="1:17" ht="31.5" x14ac:dyDescent="0.25">
      <c r="A8" s="2">
        <v>944</v>
      </c>
      <c r="B8" s="3" t="s">
        <v>33</v>
      </c>
      <c r="C8" s="2">
        <v>222</v>
      </c>
      <c r="D8" s="2">
        <v>0.13</v>
      </c>
      <c r="E8" s="2">
        <v>0.02</v>
      </c>
      <c r="F8" s="2">
        <v>15.2</v>
      </c>
      <c r="G8" s="2">
        <v>62</v>
      </c>
      <c r="H8" s="2">
        <v>0.03</v>
      </c>
      <c r="I8" s="2"/>
      <c r="J8" s="2">
        <v>2.83</v>
      </c>
      <c r="K8" s="2"/>
      <c r="L8" s="2">
        <v>1.2</v>
      </c>
      <c r="M8" s="2">
        <v>21.3</v>
      </c>
      <c r="N8" s="2">
        <v>14.2</v>
      </c>
      <c r="O8" s="2">
        <v>2.4</v>
      </c>
      <c r="P8" s="2">
        <v>4.4000000000000004</v>
      </c>
      <c r="Q8" s="2">
        <v>0.36</v>
      </c>
    </row>
    <row r="9" spans="1:17" ht="15.75" x14ac:dyDescent="0.25">
      <c r="A9" s="2"/>
      <c r="B9" s="3" t="s">
        <v>27</v>
      </c>
      <c r="C9" s="2">
        <v>110</v>
      </c>
      <c r="D9" s="2">
        <v>1.056</v>
      </c>
      <c r="E9" s="2">
        <v>0.14000000000000001</v>
      </c>
      <c r="F9" s="2">
        <v>26.33</v>
      </c>
      <c r="G9" s="2">
        <v>119.38</v>
      </c>
      <c r="H9" s="2">
        <v>0.53</v>
      </c>
      <c r="I9" s="2">
        <v>8.7999999999999995E-2</v>
      </c>
      <c r="J9" s="2">
        <v>17.600000000000001</v>
      </c>
      <c r="K9" s="2"/>
      <c r="L9" s="2">
        <v>45.65</v>
      </c>
      <c r="M9" s="2">
        <v>488.06</v>
      </c>
      <c r="N9" s="2">
        <v>28.09</v>
      </c>
      <c r="O9" s="2">
        <v>15.8</v>
      </c>
      <c r="P9" s="2">
        <v>19.32</v>
      </c>
      <c r="Q9" s="2">
        <v>3.85</v>
      </c>
    </row>
    <row r="10" spans="1:17" ht="15.75" x14ac:dyDescent="0.25">
      <c r="A10" s="2"/>
      <c r="B10" s="3" t="s">
        <v>21</v>
      </c>
      <c r="C10" s="2">
        <v>20</v>
      </c>
      <c r="D10" s="2">
        <v>1.58</v>
      </c>
      <c r="E10" s="2">
        <v>0.2</v>
      </c>
      <c r="F10" s="2">
        <v>9.66</v>
      </c>
      <c r="G10" s="2">
        <v>46.76</v>
      </c>
      <c r="H10" s="2"/>
      <c r="I10" s="2">
        <v>0.02</v>
      </c>
      <c r="J10" s="2"/>
      <c r="K10" s="2"/>
      <c r="L10" s="2"/>
      <c r="M10" s="2"/>
      <c r="N10" s="2">
        <v>4.5999999999999996</v>
      </c>
      <c r="O10" s="2">
        <v>6.6</v>
      </c>
      <c r="P10" s="2">
        <v>17.399999999999999</v>
      </c>
      <c r="Q10" s="2">
        <v>0.22</v>
      </c>
    </row>
    <row r="11" spans="1:17" ht="15.75" x14ac:dyDescent="0.25">
      <c r="A11" s="2"/>
      <c r="B11" s="4" t="s">
        <v>18</v>
      </c>
      <c r="C11" s="7">
        <f t="shared" ref="C11:Q11" si="0">SUM(C6:C10)</f>
        <v>592</v>
      </c>
      <c r="D11" s="7">
        <f t="shared" si="0"/>
        <v>14.356</v>
      </c>
      <c r="E11" s="7">
        <f t="shared" si="0"/>
        <v>13.04</v>
      </c>
      <c r="F11" s="7">
        <f t="shared" si="0"/>
        <v>96.03</v>
      </c>
      <c r="G11" s="7">
        <f t="shared" si="0"/>
        <v>571.14</v>
      </c>
      <c r="H11" s="7">
        <f t="shared" si="0"/>
        <v>3.95</v>
      </c>
      <c r="I11" s="7">
        <f t="shared" si="0"/>
        <v>0.23799999999999999</v>
      </c>
      <c r="J11" s="7">
        <f t="shared" si="0"/>
        <v>20.880000000000003</v>
      </c>
      <c r="K11" s="7">
        <f t="shared" si="0"/>
        <v>26.9</v>
      </c>
      <c r="L11" s="7">
        <f t="shared" si="0"/>
        <v>1809.95</v>
      </c>
      <c r="M11" s="7">
        <f t="shared" si="0"/>
        <v>652.83000000000004</v>
      </c>
      <c r="N11" s="7">
        <f t="shared" si="0"/>
        <v>79.19</v>
      </c>
      <c r="O11" s="7">
        <f t="shared" si="0"/>
        <v>54.9</v>
      </c>
      <c r="P11" s="7">
        <f t="shared" si="0"/>
        <v>141.72</v>
      </c>
      <c r="Q11" s="7">
        <f t="shared" si="0"/>
        <v>6.75</v>
      </c>
    </row>
    <row r="12" spans="1:17" ht="15.75" x14ac:dyDescent="0.25">
      <c r="A12" s="1"/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15.75" x14ac:dyDescent="0.25">
      <c r="A13" s="15" t="s">
        <v>17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/>
    </row>
    <row r="14" spans="1:17" ht="31.5" x14ac:dyDescent="0.25">
      <c r="A14" s="2">
        <v>197</v>
      </c>
      <c r="B14" s="11" t="s">
        <v>25</v>
      </c>
      <c r="C14" s="10">
        <v>250</v>
      </c>
      <c r="D14" s="10">
        <v>2.0099999999999998</v>
      </c>
      <c r="E14" s="10">
        <v>5.09</v>
      </c>
      <c r="F14" s="10">
        <v>12</v>
      </c>
      <c r="G14" s="10">
        <v>82.3</v>
      </c>
      <c r="H14" s="10">
        <v>0.99</v>
      </c>
      <c r="I14" s="10">
        <v>0.15</v>
      </c>
      <c r="J14" s="10">
        <v>8.4</v>
      </c>
      <c r="K14" s="10"/>
      <c r="L14" s="10">
        <v>753.4</v>
      </c>
      <c r="M14" s="10">
        <v>476.5</v>
      </c>
      <c r="N14" s="10">
        <v>279.5</v>
      </c>
      <c r="O14" s="10">
        <v>242</v>
      </c>
      <c r="P14" s="10">
        <v>56.73</v>
      </c>
      <c r="Q14" s="10">
        <v>0.92</v>
      </c>
    </row>
    <row r="15" spans="1:17" ht="16.5" customHeight="1" x14ac:dyDescent="0.25">
      <c r="A15" s="2">
        <v>551</v>
      </c>
      <c r="B15" s="9" t="s">
        <v>34</v>
      </c>
      <c r="C15" s="2">
        <v>75</v>
      </c>
      <c r="D15" s="2">
        <v>12.48</v>
      </c>
      <c r="E15" s="2">
        <v>14.4</v>
      </c>
      <c r="F15" s="2">
        <v>2.4700000000000002</v>
      </c>
      <c r="G15" s="2">
        <v>189.48</v>
      </c>
      <c r="H15" s="2">
        <v>3.08</v>
      </c>
      <c r="I15" s="2">
        <v>0.14000000000000001</v>
      </c>
      <c r="J15" s="2">
        <v>0.79</v>
      </c>
      <c r="K15" s="2"/>
      <c r="L15" s="2">
        <v>956.4</v>
      </c>
      <c r="M15" s="2">
        <v>267</v>
      </c>
      <c r="N15" s="2">
        <v>18.7</v>
      </c>
      <c r="O15" s="2">
        <v>18.84</v>
      </c>
      <c r="P15" s="2">
        <v>132.12</v>
      </c>
      <c r="Q15" s="2">
        <v>2.63</v>
      </c>
    </row>
    <row r="16" spans="1:17" ht="15.75" x14ac:dyDescent="0.25">
      <c r="A16" s="2">
        <v>688</v>
      </c>
      <c r="B16" s="3" t="s">
        <v>26</v>
      </c>
      <c r="C16" s="2">
        <v>150</v>
      </c>
      <c r="D16" s="10">
        <v>5.0999999999999996</v>
      </c>
      <c r="E16" s="10">
        <v>7.5</v>
      </c>
      <c r="F16" s="10">
        <v>28.5</v>
      </c>
      <c r="G16" s="10">
        <v>209</v>
      </c>
      <c r="H16" s="10">
        <v>10.43</v>
      </c>
      <c r="I16" s="10">
        <v>0.06</v>
      </c>
      <c r="J16" s="10"/>
      <c r="K16" s="10"/>
      <c r="L16" s="10">
        <v>7.5</v>
      </c>
      <c r="M16" s="10">
        <v>202.3</v>
      </c>
      <c r="N16" s="10">
        <v>12</v>
      </c>
      <c r="O16" s="10">
        <v>140.80000000000001</v>
      </c>
      <c r="P16" s="10">
        <v>34.5</v>
      </c>
      <c r="Q16" s="10">
        <v>201.9</v>
      </c>
    </row>
    <row r="17" spans="1:18" ht="15" customHeight="1" x14ac:dyDescent="0.25">
      <c r="A17" s="2">
        <v>1008</v>
      </c>
      <c r="B17" s="3" t="s">
        <v>35</v>
      </c>
      <c r="C17" s="2">
        <v>200</v>
      </c>
      <c r="D17" s="2">
        <v>0.16</v>
      </c>
      <c r="E17" s="2">
        <v>0.16</v>
      </c>
      <c r="F17" s="2">
        <v>23.88</v>
      </c>
      <c r="G17" s="2">
        <v>97.6</v>
      </c>
      <c r="H17" s="2">
        <v>0.04</v>
      </c>
      <c r="I17" s="2">
        <v>0.01</v>
      </c>
      <c r="J17" s="2">
        <v>1.8</v>
      </c>
      <c r="K17" s="2"/>
      <c r="L17" s="2">
        <v>4.18</v>
      </c>
      <c r="M17" s="2">
        <v>258</v>
      </c>
      <c r="N17" s="2">
        <v>6.4</v>
      </c>
      <c r="O17" s="2">
        <v>3.6</v>
      </c>
      <c r="P17" s="2">
        <v>4.4000000000000004</v>
      </c>
      <c r="Q17" s="2">
        <v>0.18</v>
      </c>
    </row>
    <row r="18" spans="1:18" ht="15.75" x14ac:dyDescent="0.25">
      <c r="A18" s="2"/>
      <c r="B18" s="3" t="s">
        <v>24</v>
      </c>
      <c r="C18" s="2">
        <v>30</v>
      </c>
      <c r="D18" s="2">
        <v>1.68</v>
      </c>
      <c r="E18" s="2">
        <v>0.33</v>
      </c>
      <c r="F18" s="2">
        <v>0.51</v>
      </c>
      <c r="G18" s="2">
        <v>68.97</v>
      </c>
      <c r="H18" s="2"/>
      <c r="I18" s="2">
        <v>0.04</v>
      </c>
      <c r="J18" s="2"/>
      <c r="K18" s="2"/>
      <c r="L18" s="2"/>
      <c r="M18" s="2"/>
      <c r="N18" s="2">
        <v>6.9</v>
      </c>
      <c r="O18" s="2">
        <v>7.5</v>
      </c>
      <c r="P18" s="2">
        <v>31.8</v>
      </c>
      <c r="Q18" s="2">
        <v>0.93</v>
      </c>
    </row>
    <row r="19" spans="1:18" ht="15.75" x14ac:dyDescent="0.25">
      <c r="A19" s="2"/>
      <c r="B19" s="3" t="s">
        <v>21</v>
      </c>
      <c r="C19" s="2">
        <v>20</v>
      </c>
      <c r="D19" s="2">
        <v>1.58</v>
      </c>
      <c r="E19" s="2">
        <v>0.2</v>
      </c>
      <c r="F19" s="2">
        <v>9.66</v>
      </c>
      <c r="G19" s="2">
        <v>46.76</v>
      </c>
      <c r="H19" s="2"/>
      <c r="I19" s="2">
        <v>0.02</v>
      </c>
      <c r="J19" s="2"/>
      <c r="K19" s="2"/>
      <c r="L19" s="2"/>
      <c r="M19" s="2"/>
      <c r="N19" s="2">
        <v>4.5999999999999996</v>
      </c>
      <c r="O19" s="2">
        <v>6.6</v>
      </c>
      <c r="P19" s="2">
        <v>17.399999999999999</v>
      </c>
      <c r="Q19" s="2">
        <v>0.22</v>
      </c>
    </row>
    <row r="20" spans="1:18" ht="15.75" x14ac:dyDescent="0.25">
      <c r="A20" s="1"/>
      <c r="B20" s="4" t="s">
        <v>19</v>
      </c>
      <c r="C20" s="7">
        <f t="shared" ref="C20:Q20" si="1">SUM(C14:C19)</f>
        <v>725</v>
      </c>
      <c r="D20" s="7">
        <f t="shared" si="1"/>
        <v>23.009999999999998</v>
      </c>
      <c r="E20" s="7">
        <f t="shared" si="1"/>
        <v>27.68</v>
      </c>
      <c r="F20" s="7">
        <f t="shared" si="1"/>
        <v>77.02</v>
      </c>
      <c r="G20" s="7">
        <f t="shared" si="1"/>
        <v>694.11</v>
      </c>
      <c r="H20" s="7">
        <f t="shared" si="1"/>
        <v>14.54</v>
      </c>
      <c r="I20" s="7">
        <f t="shared" si="1"/>
        <v>0.42000000000000004</v>
      </c>
      <c r="J20" s="7">
        <f t="shared" si="1"/>
        <v>10.990000000000002</v>
      </c>
      <c r="K20" s="7">
        <f t="shared" si="1"/>
        <v>0</v>
      </c>
      <c r="L20" s="7">
        <f t="shared" si="1"/>
        <v>1721.48</v>
      </c>
      <c r="M20" s="7">
        <f t="shared" si="1"/>
        <v>1203.8</v>
      </c>
      <c r="N20" s="7">
        <f t="shared" si="1"/>
        <v>328.09999999999997</v>
      </c>
      <c r="O20" s="7">
        <f t="shared" si="1"/>
        <v>419.34000000000003</v>
      </c>
      <c r="P20" s="7">
        <f t="shared" si="1"/>
        <v>276.95</v>
      </c>
      <c r="Q20" s="7">
        <f t="shared" si="1"/>
        <v>206.78000000000003</v>
      </c>
    </row>
    <row r="21" spans="1:18" ht="15.75" x14ac:dyDescent="0.25">
      <c r="A21" s="1"/>
      <c r="B21" s="4" t="s">
        <v>20</v>
      </c>
      <c r="C21" s="7">
        <f t="shared" ref="C21:Q21" si="2">C11+C20</f>
        <v>1317</v>
      </c>
      <c r="D21" s="7">
        <f t="shared" si="2"/>
        <v>37.366</v>
      </c>
      <c r="E21" s="7">
        <f t="shared" si="2"/>
        <v>40.72</v>
      </c>
      <c r="F21" s="7">
        <f t="shared" si="2"/>
        <v>173.05</v>
      </c>
      <c r="G21" s="7">
        <f t="shared" si="2"/>
        <v>1265.25</v>
      </c>
      <c r="H21" s="7">
        <f t="shared" si="2"/>
        <v>18.489999999999998</v>
      </c>
      <c r="I21" s="7">
        <f t="shared" si="2"/>
        <v>0.65800000000000003</v>
      </c>
      <c r="J21" s="7">
        <f t="shared" si="2"/>
        <v>31.870000000000005</v>
      </c>
      <c r="K21" s="7">
        <f t="shared" si="2"/>
        <v>26.9</v>
      </c>
      <c r="L21" s="7">
        <f t="shared" si="2"/>
        <v>3531.4300000000003</v>
      </c>
      <c r="M21" s="7">
        <f t="shared" si="2"/>
        <v>1856.63</v>
      </c>
      <c r="N21" s="7">
        <f t="shared" si="2"/>
        <v>407.28999999999996</v>
      </c>
      <c r="O21" s="7">
        <f t="shared" si="2"/>
        <v>474.24</v>
      </c>
      <c r="P21" s="7">
        <f t="shared" si="2"/>
        <v>418.66999999999996</v>
      </c>
      <c r="Q21" s="7">
        <f t="shared" si="2"/>
        <v>213.53000000000003</v>
      </c>
    </row>
    <row r="22" spans="1:18" ht="15.75" x14ac:dyDescent="0.25">
      <c r="A22" s="1"/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4"/>
    </row>
    <row r="23" spans="1:18" ht="15.75" x14ac:dyDescent="0.25">
      <c r="A23" s="1"/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8" ht="15.75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</sheetData>
  <mergeCells count="9">
    <mergeCell ref="A3:A4"/>
    <mergeCell ref="B3:B4"/>
    <mergeCell ref="C3:C4"/>
    <mergeCell ref="D3:F3"/>
    <mergeCell ref="G3:G4"/>
    <mergeCell ref="H3:L3"/>
    <mergeCell ref="M3:Q3"/>
    <mergeCell ref="A5:Q5"/>
    <mergeCell ref="A13:Q13"/>
  </mergeCells>
  <pageMargins left="0.25" right="0.25" top="0.75" bottom="0.75" header="0.3" footer="0.3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10дн меню без цен</vt:lpstr>
      <vt:lpstr>Лист2</vt:lpstr>
      <vt:lpstr>Лист3</vt:lpstr>
      <vt:lpstr>'10дн меню без цен'!Область_печати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2025-05-27T10:10:00Z</dcterms:modified>
</cp:coreProperties>
</file>