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12" i="1" l="1"/>
  <c r="C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24" i="1" l="1"/>
  <c r="D24" i="1"/>
  <c r="H24" i="1"/>
  <c r="L24" i="1"/>
  <c r="P24" i="1"/>
  <c r="F24" i="1"/>
  <c r="J24" i="1"/>
  <c r="N24" i="1"/>
  <c r="G24" i="1"/>
  <c r="K24" i="1"/>
  <c r="O24" i="1"/>
  <c r="E24" i="1"/>
  <c r="I24" i="1"/>
  <c r="M24" i="1"/>
  <c r="Q24" i="1"/>
</calcChain>
</file>

<file path=xl/sharedStrings.xml><?xml version="1.0" encoding="utf-8"?>
<sst xmlns="http://schemas.openxmlformats.org/spreadsheetml/2006/main" count="459" uniqueCount="120">
  <si>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</si>
  <si>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</si>
  <si>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</si>
  <si>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</si>
  <si>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</si>
  <si>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</si>
  <si>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</si>
  <si>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</si>
  <si>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</si>
  <si>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</si>
  <si>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</si>
  <si>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</si>
  <si>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</si>
  <si>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</si>
  <si>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</si>
  <si>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</si>
  <si>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</si>
  <si>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</si>
  <si>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</si>
  <si>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</si>
  <si>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</si>
  <si>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</si>
  <si>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</si>
  <si>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</si>
  <si>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</si>
  <si>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</si>
  <si>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</si>
  <si>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</si>
  <si>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</si>
  <si>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</si>
  <si>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</si>
  <si>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</si>
  <si>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</si>
  <si>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</si>
  <si>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</si>
  <si>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</si>
  <si>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</si>
  <si>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</si>
  <si>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</si>
  <si>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</si>
  <si>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</si>
  <si>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</si>
  <si>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</si>
  <si>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</si>
  <si>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</si>
  <si>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</si>
  <si>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</si>
  <si>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</si>
  <si>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</si>
  <si>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</si>
  <si>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</si>
  <si>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</si>
  <si>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</si>
  <si>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</si>
  <si>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</si>
  <si>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</si>
  <si>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</si>
  <si>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</si>
  <si>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</si>
  <si>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</si>
  <si>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</si>
  <si>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</si>
  <si>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</si>
  <si>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</si>
  <si>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</si>
  <si>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</si>
  <si>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</si>
  <si>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</si>
  <si>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</si>
  <si>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</si>
  <si>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</si>
  <si>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</si>
  <si>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</si>
  <si>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</si>
  <si>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</si>
  <si>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</si>
  <si>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</si>
  <si>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</si>
  <si>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</si>
  <si>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</si>
  <si>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</si>
  <si>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</si>
  <si>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</si>
  <si>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</si>
  <si>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</si>
  <si>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</si>
  <si>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</si>
  <si>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</si>
  <si>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</si>
  <si>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</si>
  <si>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</si>
  <si>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</si>
  <si>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</si>
  <si>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</si>
  <si>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</si>
  <si>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</si>
  <si>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</si>
  <si>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</si>
  <si>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</si>
  <si>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</si>
  <si>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</si>
  <si>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</si>
  <si>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</si>
  <si>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</si>
  <si>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</si>
  <si>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</si>
  <si>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</si>
  <si>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</si>
  <si>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</si>
  <si>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</si>
  <si>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</si>
  <si>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</si>
  <si>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</si>
  <si>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</si>
  <si>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</si>
  <si>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</si>
  <si>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</si>
  <si>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</si>
  <si>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</si>
  <si>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вторник. 03.06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</si>
</sst>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1" zoomScaleNormal="100" workbookViewId="0">
      <selection activeCell="B35" sqref="A35:V394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6" t="s">
        <v>119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39" t="s">
        <v>0</v>
      </c>
      <c r="B4" s="39" t="s">
        <v>1</v>
      </c>
      <c r="C4" s="39" t="s">
        <v>2</v>
      </c>
      <c r="D4" s="41" t="s">
        <v>3</v>
      </c>
      <c r="E4" s="42"/>
      <c r="F4" s="43"/>
      <c r="G4" s="39" t="s">
        <v>4</v>
      </c>
      <c r="H4" s="41" t="s">
        <v>5</v>
      </c>
      <c r="I4" s="42"/>
      <c r="J4" s="42"/>
      <c r="K4" s="42"/>
      <c r="L4" s="43"/>
      <c r="M4" s="41" t="s">
        <v>6</v>
      </c>
      <c r="N4" s="42"/>
      <c r="O4" s="42"/>
      <c r="P4" s="42"/>
      <c r="Q4" s="43"/>
    </row>
    <row r="5" spans="1:17" ht="46.5" customHeight="1" x14ac:dyDescent="0.25">
      <c r="A5" s="40"/>
      <c r="B5" s="40"/>
      <c r="C5" s="40"/>
      <c r="D5" s="7" t="s">
        <v>7</v>
      </c>
      <c r="E5" s="7" t="s">
        <v>8</v>
      </c>
      <c r="F5" s="7" t="s">
        <v>9</v>
      </c>
      <c r="G5" s="40"/>
      <c r="H5" s="7" t="s">
        <v>61</v>
      </c>
      <c r="I5" s="7" t="s">
        <v>62</v>
      </c>
      <c r="J5" s="7" t="s">
        <v>10</v>
      </c>
      <c r="K5" s="7" t="s">
        <v>11</v>
      </c>
      <c r="L5" s="7" t="s">
        <v>63</v>
      </c>
      <c r="M5" s="7" t="s">
        <v>64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36" t="s">
        <v>16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</row>
    <row r="7" spans="1:17" ht="15.75" x14ac:dyDescent="0.25">
      <c r="A7" s="2">
        <v>438</v>
      </c>
      <c r="B7" s="3" t="s">
        <v>96</v>
      </c>
      <c r="C7" s="2">
        <v>105</v>
      </c>
      <c r="D7" s="2">
        <v>9.6999999999999993</v>
      </c>
      <c r="E7" s="2">
        <v>17.28</v>
      </c>
      <c r="F7" s="2">
        <v>1.84</v>
      </c>
      <c r="G7" s="2">
        <v>201.6</v>
      </c>
      <c r="H7" s="2">
        <v>0.16</v>
      </c>
      <c r="I7" s="2">
        <v>0.43</v>
      </c>
      <c r="J7" s="2">
        <v>0.18</v>
      </c>
      <c r="K7" s="2">
        <v>227.2</v>
      </c>
      <c r="L7" s="2">
        <v>450</v>
      </c>
      <c r="M7" s="2">
        <v>139.19999999999999</v>
      </c>
      <c r="N7" s="2">
        <v>72.16</v>
      </c>
      <c r="O7" s="2">
        <v>11.3</v>
      </c>
      <c r="P7" s="2">
        <v>158</v>
      </c>
      <c r="Q7" s="2">
        <v>1.85</v>
      </c>
    </row>
    <row r="8" spans="1:17" ht="31.5" x14ac:dyDescent="0.25">
      <c r="A8" s="2">
        <v>944</v>
      </c>
      <c r="B8" s="3" t="s">
        <v>97</v>
      </c>
      <c r="C8" s="2">
        <v>222</v>
      </c>
      <c r="D8" s="2">
        <v>0.13</v>
      </c>
      <c r="E8" s="2">
        <v>0.02</v>
      </c>
      <c r="F8" s="2">
        <v>15.2</v>
      </c>
      <c r="G8" s="2">
        <v>62</v>
      </c>
      <c r="H8" s="2">
        <v>0.03</v>
      </c>
      <c r="I8" s="2"/>
      <c r="J8" s="2">
        <v>2.83</v>
      </c>
      <c r="K8" s="2"/>
      <c r="L8" s="2">
        <v>1.2</v>
      </c>
      <c r="M8" s="2">
        <v>21.3</v>
      </c>
      <c r="N8" s="2">
        <v>14.2</v>
      </c>
      <c r="O8" s="2">
        <v>2.4</v>
      </c>
      <c r="P8" s="2">
        <v>4.4000000000000004</v>
      </c>
      <c r="Q8" s="2">
        <v>0.36</v>
      </c>
    </row>
    <row r="9" spans="1:17" ht="15.75" x14ac:dyDescent="0.25">
      <c r="A9" s="2"/>
      <c r="B9" s="3" t="s">
        <v>51</v>
      </c>
      <c r="C9" s="2">
        <v>100</v>
      </c>
      <c r="D9" s="2">
        <v>0.84</v>
      </c>
      <c r="E9" s="2">
        <v>0.14499999999999999</v>
      </c>
      <c r="F9" s="2">
        <v>8.14</v>
      </c>
      <c r="G9" s="2">
        <v>37</v>
      </c>
      <c r="H9" s="2"/>
      <c r="I9" s="2">
        <v>0.06</v>
      </c>
      <c r="J9" s="2">
        <v>59.8</v>
      </c>
      <c r="K9" s="2"/>
      <c r="L9" s="2">
        <v>22.47</v>
      </c>
      <c r="M9" s="2">
        <v>240.3</v>
      </c>
      <c r="N9" s="2">
        <v>34.159999999999997</v>
      </c>
      <c r="O9" s="2">
        <v>12.82</v>
      </c>
      <c r="P9" s="2">
        <v>22.8</v>
      </c>
      <c r="Q9" s="2"/>
    </row>
    <row r="10" spans="1:17" ht="15.75" x14ac:dyDescent="0.25">
      <c r="A10" s="2"/>
      <c r="B10" s="3" t="s">
        <v>31</v>
      </c>
      <c r="C10" s="2">
        <v>20</v>
      </c>
      <c r="D10" s="2">
        <v>1.58</v>
      </c>
      <c r="E10" s="2">
        <v>0.2</v>
      </c>
      <c r="F10" s="2">
        <v>9.66</v>
      </c>
      <c r="G10" s="2">
        <v>46.76</v>
      </c>
      <c r="H10" s="2"/>
      <c r="I10" s="2">
        <v>0.02</v>
      </c>
      <c r="J10" s="2"/>
      <c r="K10" s="2"/>
      <c r="L10" s="2"/>
      <c r="M10" s="2"/>
      <c r="N10" s="2">
        <v>4.5999999999999996</v>
      </c>
      <c r="O10" s="2">
        <v>6.6</v>
      </c>
      <c r="P10" s="2">
        <v>17.399999999999999</v>
      </c>
      <c r="Q10" s="2">
        <v>0.22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x14ac:dyDescent="0.25">
      <c r="A12" s="1"/>
      <c r="B12" s="4" t="s">
        <v>18</v>
      </c>
      <c r="C12" s="7">
        <f>SUM(C7:C11)</f>
        <v>447</v>
      </c>
      <c r="D12" s="7">
        <f>SUM(D7:D11)</f>
        <v>12.25</v>
      </c>
      <c r="E12" s="7">
        <f t="shared" ref="E12" si="0">SUM(E7:E11)</f>
        <v>17.645</v>
      </c>
      <c r="F12" s="7">
        <f t="shared" ref="F12" si="1">SUM(F7:F11)</f>
        <v>34.840000000000003</v>
      </c>
      <c r="G12" s="7">
        <f t="shared" ref="G12" si="2">SUM(G7:G11)</f>
        <v>347.36</v>
      </c>
      <c r="H12" s="7">
        <f t="shared" ref="H12" si="3">SUM(H7:H11)</f>
        <v>0.19</v>
      </c>
      <c r="I12" s="7">
        <f t="shared" ref="I12" si="4">SUM(I7:I11)</f>
        <v>0.51</v>
      </c>
      <c r="J12" s="7">
        <f t="shared" ref="J12" si="5">SUM(J7:J11)</f>
        <v>62.809999999999995</v>
      </c>
      <c r="K12" s="7">
        <f t="shared" ref="K12" si="6">SUM(K7:K11)</f>
        <v>227.2</v>
      </c>
      <c r="L12" s="7">
        <f t="shared" ref="L12" si="7">SUM(L7:L11)</f>
        <v>473.66999999999996</v>
      </c>
      <c r="M12" s="7">
        <f t="shared" ref="M12" si="8">SUM(M7:M11)</f>
        <v>400.8</v>
      </c>
      <c r="N12" s="7">
        <f t="shared" ref="N12" si="9">SUM(N7:N11)</f>
        <v>125.11999999999999</v>
      </c>
      <c r="O12" s="7">
        <f t="shared" ref="O12" si="10">SUM(O7:O11)</f>
        <v>33.120000000000005</v>
      </c>
      <c r="P12" s="7">
        <f t="shared" ref="P12" si="11">SUM(P7:P11)</f>
        <v>202.60000000000002</v>
      </c>
      <c r="Q12" s="7">
        <f t="shared" ref="Q12" si="12">SUM(Q7:Q11)</f>
        <v>2.4300000000000002</v>
      </c>
    </row>
    <row r="13" spans="1:17" ht="15.75" x14ac:dyDescent="0.25">
      <c r="A13" s="1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25">
      <c r="A14" s="36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</row>
    <row r="15" spans="1:17" ht="15.75" x14ac:dyDescent="0.25">
      <c r="A15" s="2">
        <v>187</v>
      </c>
      <c r="B15" s="3" t="s">
        <v>40</v>
      </c>
      <c r="C15" s="2">
        <v>250</v>
      </c>
      <c r="D15" s="2">
        <v>1.8</v>
      </c>
      <c r="E15" s="2">
        <v>4.95</v>
      </c>
      <c r="F15" s="2">
        <v>6.32</v>
      </c>
      <c r="G15" s="2">
        <v>89.75</v>
      </c>
      <c r="H15" s="2">
        <v>0.81</v>
      </c>
      <c r="I15" s="2">
        <v>0.1</v>
      </c>
      <c r="J15" s="2">
        <v>15.8</v>
      </c>
      <c r="K15" s="2"/>
      <c r="L15" s="2">
        <v>591.6</v>
      </c>
      <c r="M15" s="2">
        <v>383.3</v>
      </c>
      <c r="N15" s="2">
        <v>49.3</v>
      </c>
      <c r="O15" s="2">
        <v>22.1</v>
      </c>
      <c r="P15" s="2">
        <v>49</v>
      </c>
      <c r="Q15" s="2">
        <v>0.83</v>
      </c>
    </row>
    <row r="16" spans="1:17" ht="31.5" x14ac:dyDescent="0.25">
      <c r="A16" s="23" t="s">
        <v>65</v>
      </c>
      <c r="B16" s="3" t="s">
        <v>76</v>
      </c>
      <c r="C16" s="2">
        <v>90</v>
      </c>
      <c r="D16" s="2">
        <v>8.3800000000000008</v>
      </c>
      <c r="E16" s="2">
        <v>10.02</v>
      </c>
      <c r="F16" s="2">
        <v>9.15</v>
      </c>
      <c r="G16" s="2">
        <v>162</v>
      </c>
      <c r="H16" s="2">
        <v>0.14000000000000001</v>
      </c>
      <c r="I16" s="2">
        <v>0.56999999999999995</v>
      </c>
      <c r="J16" s="2">
        <v>12.5</v>
      </c>
      <c r="K16" s="2">
        <v>118.42</v>
      </c>
      <c r="L16" s="2">
        <v>128.30000000000001</v>
      </c>
      <c r="M16" s="2">
        <v>29.14</v>
      </c>
      <c r="N16" s="2">
        <v>30.83</v>
      </c>
      <c r="O16" s="2">
        <v>107.7</v>
      </c>
      <c r="P16" s="2">
        <v>1.5</v>
      </c>
      <c r="Q16" s="2">
        <v>608</v>
      </c>
    </row>
    <row r="17" spans="1:17" ht="15.75" x14ac:dyDescent="0.25">
      <c r="A17" s="23">
        <v>679</v>
      </c>
      <c r="B17" s="3" t="s">
        <v>67</v>
      </c>
      <c r="C17" s="2">
        <v>150</v>
      </c>
      <c r="D17" s="2">
        <v>8.85</v>
      </c>
      <c r="E17" s="2">
        <v>9.5500000000000007</v>
      </c>
      <c r="F17" s="2">
        <v>59.86</v>
      </c>
      <c r="G17" s="2">
        <v>280</v>
      </c>
      <c r="H17" s="2">
        <v>2.54</v>
      </c>
      <c r="I17" s="2">
        <v>0.33</v>
      </c>
      <c r="J17" s="2"/>
      <c r="K17" s="2">
        <v>40</v>
      </c>
      <c r="L17" s="2">
        <v>569.79999999999995</v>
      </c>
      <c r="M17" s="2">
        <v>267.5</v>
      </c>
      <c r="N17" s="2">
        <v>26.4</v>
      </c>
      <c r="O17" s="2">
        <v>140.5</v>
      </c>
      <c r="P17" s="2">
        <v>210.4</v>
      </c>
      <c r="Q17" s="2">
        <v>4.7300000000000004</v>
      </c>
    </row>
    <row r="18" spans="1:17" ht="15.75" x14ac:dyDescent="0.25">
      <c r="A18" s="2" t="s">
        <v>66</v>
      </c>
      <c r="B18" s="3" t="s">
        <v>36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7" ht="15.75" x14ac:dyDescent="0.25">
      <c r="A19" s="2">
        <v>1014</v>
      </c>
      <c r="B19" s="27" t="s">
        <v>98</v>
      </c>
      <c r="C19" s="18">
        <v>200</v>
      </c>
      <c r="D19" s="18">
        <v>7.0000000000000007E-2</v>
      </c>
      <c r="E19" s="18">
        <v>0.02</v>
      </c>
      <c r="F19" s="18">
        <v>15.2</v>
      </c>
      <c r="G19" s="18">
        <v>60</v>
      </c>
      <c r="H19" s="18"/>
      <c r="I19" s="18">
        <v>0.03</v>
      </c>
      <c r="J19" s="18"/>
      <c r="K19" s="18">
        <v>2.83</v>
      </c>
      <c r="L19" s="18"/>
      <c r="M19" s="18">
        <v>1.2</v>
      </c>
      <c r="N19" s="18">
        <v>21.3</v>
      </c>
      <c r="O19" s="18">
        <v>14.2</v>
      </c>
      <c r="P19" s="18">
        <v>2.4</v>
      </c>
      <c r="Q19" s="18">
        <v>4.4000000000000004</v>
      </c>
    </row>
    <row r="20" spans="1:17" ht="15.75" x14ac:dyDescent="0.25">
      <c r="A20" s="2"/>
      <c r="B20" s="3" t="s">
        <v>38</v>
      </c>
      <c r="C20" s="2">
        <v>30</v>
      </c>
      <c r="D20" s="2">
        <v>1.68</v>
      </c>
      <c r="E20" s="2">
        <v>0.33</v>
      </c>
      <c r="F20" s="2">
        <v>0.51</v>
      </c>
      <c r="G20" s="2">
        <v>68.97</v>
      </c>
      <c r="H20" s="2"/>
      <c r="I20" s="2">
        <v>0.04</v>
      </c>
      <c r="J20" s="2"/>
      <c r="K20" s="2"/>
      <c r="L20" s="2"/>
      <c r="M20" s="2"/>
      <c r="N20" s="2">
        <v>6.9</v>
      </c>
      <c r="O20" s="2">
        <v>7.5</v>
      </c>
      <c r="P20" s="2">
        <v>31.8</v>
      </c>
      <c r="Q20" s="2">
        <v>0.93</v>
      </c>
    </row>
    <row r="21" spans="1:17" ht="15.75" x14ac:dyDescent="0.25">
      <c r="A21" s="2"/>
      <c r="B21" s="3" t="s">
        <v>31</v>
      </c>
      <c r="C21" s="2">
        <v>20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7" ht="15.75" x14ac:dyDescent="0.25">
      <c r="A22" s="1"/>
      <c r="B22" s="2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1"/>
      <c r="B23" s="4" t="s">
        <v>19</v>
      </c>
      <c r="C23" s="7">
        <f>SUM(C15:C21)</f>
        <v>765</v>
      </c>
      <c r="D23" s="7">
        <f t="shared" ref="D23:Q23" si="13">SUM(D15:D21)</f>
        <v>22.560000000000002</v>
      </c>
      <c r="E23" s="7">
        <f t="shared" si="13"/>
        <v>25.094999999999995</v>
      </c>
      <c r="F23" s="7">
        <f t="shared" si="13"/>
        <v>101.32000000000001</v>
      </c>
      <c r="G23" s="7">
        <f t="shared" si="13"/>
        <v>711.01</v>
      </c>
      <c r="H23" s="7">
        <f t="shared" si="13"/>
        <v>3.5700000000000003</v>
      </c>
      <c r="I23" s="7">
        <f t="shared" si="13"/>
        <v>1.115</v>
      </c>
      <c r="J23" s="7">
        <f t="shared" si="13"/>
        <v>30.35</v>
      </c>
      <c r="K23" s="7">
        <f t="shared" si="13"/>
        <v>161.25000000000003</v>
      </c>
      <c r="L23" s="7">
        <f t="shared" si="13"/>
        <v>1292.6200000000001</v>
      </c>
      <c r="M23" s="7">
        <f t="shared" si="13"/>
        <v>762.97000000000014</v>
      </c>
      <c r="N23" s="7">
        <f t="shared" si="13"/>
        <v>146.43</v>
      </c>
      <c r="O23" s="7">
        <f t="shared" si="13"/>
        <v>304.45000000000005</v>
      </c>
      <c r="P23" s="7">
        <f t="shared" si="13"/>
        <v>324.99999999999994</v>
      </c>
      <c r="Q23" s="7">
        <f t="shared" si="13"/>
        <v>619.32000000000005</v>
      </c>
    </row>
    <row r="24" spans="1:17" ht="15.75" x14ac:dyDescent="0.25">
      <c r="A24" s="1"/>
      <c r="B24" s="4" t="s">
        <v>20</v>
      </c>
      <c r="C24" s="7">
        <f t="shared" ref="C24:Q24" si="14">C12+C23</f>
        <v>1212</v>
      </c>
      <c r="D24" s="7">
        <f t="shared" si="14"/>
        <v>34.81</v>
      </c>
      <c r="E24" s="7">
        <f t="shared" si="14"/>
        <v>42.739999999999995</v>
      </c>
      <c r="F24" s="7">
        <f t="shared" si="14"/>
        <v>136.16000000000003</v>
      </c>
      <c r="G24" s="7">
        <f t="shared" si="14"/>
        <v>1058.3699999999999</v>
      </c>
      <c r="H24" s="7">
        <f t="shared" si="14"/>
        <v>3.7600000000000002</v>
      </c>
      <c r="I24" s="7">
        <f t="shared" si="14"/>
        <v>1.625</v>
      </c>
      <c r="J24" s="7">
        <f t="shared" si="14"/>
        <v>93.16</v>
      </c>
      <c r="K24" s="7">
        <f t="shared" si="14"/>
        <v>388.45000000000005</v>
      </c>
      <c r="L24" s="7">
        <f t="shared" si="14"/>
        <v>1766.29</v>
      </c>
      <c r="M24" s="7">
        <f t="shared" si="14"/>
        <v>1163.7700000000002</v>
      </c>
      <c r="N24" s="7">
        <f t="shared" si="14"/>
        <v>271.55</v>
      </c>
      <c r="O24" s="7">
        <f t="shared" si="14"/>
        <v>337.57000000000005</v>
      </c>
      <c r="P24" s="7">
        <f t="shared" si="14"/>
        <v>527.59999999999991</v>
      </c>
      <c r="Q24" s="7">
        <f t="shared" si="14"/>
        <v>621.75</v>
      </c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</sheetData>
  <mergeCells count="9">
    <mergeCell ref="H4:L4"/>
    <mergeCell ref="M4:Q4"/>
    <mergeCell ref="A6:Q6"/>
    <mergeCell ref="A14:Q14"/>
    <mergeCell ref="A4:A5"/>
    <mergeCell ref="B4:B5"/>
    <mergeCell ref="C4:C5"/>
    <mergeCell ref="D4:F4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7" t="s">
        <v>92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9" t="s">
        <v>0</v>
      </c>
      <c r="B45" s="39" t="s">
        <v>1</v>
      </c>
      <c r="C45" s="39" t="s">
        <v>2</v>
      </c>
      <c r="D45" s="35" t="s">
        <v>115</v>
      </c>
      <c r="E45" s="41" t="s">
        <v>3</v>
      </c>
      <c r="F45" s="42"/>
      <c r="G45" s="43"/>
      <c r="H45" s="39" t="s">
        <v>4</v>
      </c>
      <c r="I45" s="41" t="s">
        <v>5</v>
      </c>
      <c r="J45" s="42"/>
      <c r="K45" s="42"/>
      <c r="L45" s="42"/>
      <c r="M45" s="43"/>
      <c r="N45" s="41" t="s">
        <v>6</v>
      </c>
      <c r="O45" s="42"/>
      <c r="P45" s="42"/>
      <c r="Q45" s="42"/>
      <c r="R45" s="43"/>
    </row>
    <row r="46" spans="1:19" ht="15.75" x14ac:dyDescent="0.25">
      <c r="A46" s="40"/>
      <c r="B46" s="40"/>
      <c r="C46" s="40"/>
      <c r="D46" s="33"/>
      <c r="E46" s="7" t="s">
        <v>7</v>
      </c>
      <c r="F46" s="7" t="s">
        <v>8</v>
      </c>
      <c r="G46" s="7" t="s">
        <v>9</v>
      </c>
      <c r="H46" s="40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6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6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9" t="s">
        <v>0</v>
      </c>
      <c r="B80" s="39" t="s">
        <v>1</v>
      </c>
      <c r="C80" s="39" t="s">
        <v>2</v>
      </c>
      <c r="D80" s="39" t="s">
        <v>115</v>
      </c>
      <c r="E80" s="41" t="s">
        <v>3</v>
      </c>
      <c r="F80" s="42"/>
      <c r="G80" s="43"/>
      <c r="H80" s="39" t="s">
        <v>4</v>
      </c>
      <c r="I80" s="41" t="s">
        <v>5</v>
      </c>
      <c r="J80" s="42"/>
      <c r="K80" s="42"/>
      <c r="L80" s="42"/>
      <c r="M80" s="43"/>
      <c r="N80" s="41" t="s">
        <v>6</v>
      </c>
      <c r="O80" s="42"/>
      <c r="P80" s="42"/>
      <c r="Q80" s="42"/>
      <c r="R80" s="43"/>
    </row>
    <row r="81" spans="1:18" ht="46.5" customHeight="1" x14ac:dyDescent="0.25">
      <c r="A81" s="40"/>
      <c r="B81" s="40"/>
      <c r="C81" s="40"/>
      <c r="D81" s="40"/>
      <c r="E81" s="7" t="s">
        <v>7</v>
      </c>
      <c r="F81" s="7" t="s">
        <v>8</v>
      </c>
      <c r="G81" s="7" t="s">
        <v>9</v>
      </c>
      <c r="H81" s="40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6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6" t="s">
        <v>17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9" t="s">
        <v>0</v>
      </c>
      <c r="B121" s="39" t="s">
        <v>1</v>
      </c>
      <c r="C121" s="39" t="s">
        <v>2</v>
      </c>
      <c r="D121" s="39" t="s">
        <v>115</v>
      </c>
      <c r="E121" s="41" t="s">
        <v>3</v>
      </c>
      <c r="F121" s="42"/>
      <c r="G121" s="43"/>
      <c r="H121" s="39" t="s">
        <v>4</v>
      </c>
      <c r="I121" s="41" t="s">
        <v>5</v>
      </c>
      <c r="J121" s="42"/>
      <c r="K121" s="42"/>
      <c r="L121" s="42"/>
      <c r="M121" s="43"/>
      <c r="N121" s="41" t="s">
        <v>6</v>
      </c>
      <c r="O121" s="42"/>
      <c r="P121" s="42"/>
      <c r="Q121" s="42"/>
      <c r="R121" s="43"/>
    </row>
    <row r="122" spans="1:18" ht="46.5" customHeight="1" x14ac:dyDescent="0.25">
      <c r="A122" s="40"/>
      <c r="B122" s="40"/>
      <c r="C122" s="40"/>
      <c r="D122" s="40"/>
      <c r="E122" s="7" t="s">
        <v>7</v>
      </c>
      <c r="F122" s="7" t="s">
        <v>8</v>
      </c>
      <c r="G122" s="7" t="s">
        <v>9</v>
      </c>
      <c r="H122" s="40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6" t="s">
        <v>16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6" t="s">
        <v>17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9" t="s">
        <v>0</v>
      </c>
      <c r="B159" s="39" t="s">
        <v>1</v>
      </c>
      <c r="C159" s="39" t="s">
        <v>2</v>
      </c>
      <c r="D159" s="39" t="s">
        <v>115</v>
      </c>
      <c r="E159" s="41" t="s">
        <v>3</v>
      </c>
      <c r="F159" s="42"/>
      <c r="G159" s="43"/>
      <c r="H159" s="39" t="s">
        <v>4</v>
      </c>
      <c r="I159" s="41" t="s">
        <v>5</v>
      </c>
      <c r="J159" s="42"/>
      <c r="K159" s="42"/>
      <c r="L159" s="42"/>
      <c r="M159" s="43"/>
      <c r="N159" s="41" t="s">
        <v>6</v>
      </c>
      <c r="O159" s="42"/>
      <c r="P159" s="42"/>
      <c r="Q159" s="42"/>
      <c r="R159" s="43"/>
    </row>
    <row r="160" spans="1:18" ht="46.5" customHeight="1" x14ac:dyDescent="0.25">
      <c r="A160" s="40"/>
      <c r="B160" s="40"/>
      <c r="C160" s="40"/>
      <c r="D160" s="40"/>
      <c r="E160" s="7" t="s">
        <v>7</v>
      </c>
      <c r="F160" s="7" t="s">
        <v>8</v>
      </c>
      <c r="G160" s="7" t="s">
        <v>9</v>
      </c>
      <c r="H160" s="40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6" t="s">
        <v>16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6" t="s">
        <v>17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9" t="s">
        <v>0</v>
      </c>
      <c r="B195" s="39" t="s">
        <v>1</v>
      </c>
      <c r="C195" s="39" t="s">
        <v>2</v>
      </c>
      <c r="D195" s="39" t="s">
        <v>115</v>
      </c>
      <c r="E195" s="41" t="s">
        <v>3</v>
      </c>
      <c r="F195" s="42"/>
      <c r="G195" s="43"/>
      <c r="H195" s="39" t="s">
        <v>4</v>
      </c>
      <c r="I195" s="41" t="s">
        <v>5</v>
      </c>
      <c r="J195" s="42"/>
      <c r="K195" s="42"/>
      <c r="L195" s="42"/>
      <c r="M195" s="43"/>
      <c r="N195" s="41" t="s">
        <v>6</v>
      </c>
      <c r="O195" s="42"/>
      <c r="P195" s="42"/>
      <c r="Q195" s="42"/>
      <c r="R195" s="43"/>
    </row>
    <row r="196" spans="1:18" ht="46.5" customHeight="1" x14ac:dyDescent="0.25">
      <c r="A196" s="40"/>
      <c r="B196" s="40"/>
      <c r="C196" s="40"/>
      <c r="D196" s="40"/>
      <c r="E196" s="7" t="s">
        <v>7</v>
      </c>
      <c r="F196" s="7" t="s">
        <v>8</v>
      </c>
      <c r="G196" s="7" t="s">
        <v>9</v>
      </c>
      <c r="H196" s="40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6" t="s">
        <v>16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6" t="s">
        <v>17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9" t="s">
        <v>0</v>
      </c>
      <c r="B229" s="39" t="s">
        <v>1</v>
      </c>
      <c r="C229" s="39" t="s">
        <v>2</v>
      </c>
      <c r="D229" s="39" t="s">
        <v>115</v>
      </c>
      <c r="E229" s="41" t="s">
        <v>3</v>
      </c>
      <c r="F229" s="42"/>
      <c r="G229" s="43"/>
      <c r="H229" s="39" t="s">
        <v>4</v>
      </c>
      <c r="I229" s="41" t="s">
        <v>5</v>
      </c>
      <c r="J229" s="42"/>
      <c r="K229" s="42"/>
      <c r="L229" s="42"/>
      <c r="M229" s="43"/>
      <c r="N229" s="41" t="s">
        <v>6</v>
      </c>
      <c r="O229" s="42"/>
      <c r="P229" s="42"/>
      <c r="Q229" s="42"/>
      <c r="R229" s="43"/>
    </row>
    <row r="230" spans="1:18" ht="48" customHeight="1" x14ac:dyDescent="0.25">
      <c r="A230" s="40"/>
      <c r="B230" s="40"/>
      <c r="C230" s="40"/>
      <c r="D230" s="40"/>
      <c r="E230" s="7" t="s">
        <v>7</v>
      </c>
      <c r="F230" s="7" t="s">
        <v>8</v>
      </c>
      <c r="G230" s="7" t="s">
        <v>9</v>
      </c>
      <c r="H230" s="40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6" t="s">
        <v>16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6" t="s">
        <v>17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9" t="s">
        <v>0</v>
      </c>
      <c r="B268" s="39" t="s">
        <v>1</v>
      </c>
      <c r="C268" s="39" t="s">
        <v>2</v>
      </c>
      <c r="D268" s="39" t="s">
        <v>115</v>
      </c>
      <c r="E268" s="41" t="s">
        <v>3</v>
      </c>
      <c r="F268" s="42"/>
      <c r="G268" s="43"/>
      <c r="H268" s="39" t="s">
        <v>4</v>
      </c>
      <c r="I268" s="41" t="s">
        <v>5</v>
      </c>
      <c r="J268" s="42"/>
      <c r="K268" s="42"/>
      <c r="L268" s="42"/>
      <c r="M268" s="43"/>
      <c r="N268" s="41" t="s">
        <v>6</v>
      </c>
      <c r="O268" s="42"/>
      <c r="P268" s="42"/>
      <c r="Q268" s="42"/>
      <c r="R268" s="43"/>
    </row>
    <row r="269" spans="1:18" ht="53.25" customHeight="1" x14ac:dyDescent="0.25">
      <c r="A269" s="40"/>
      <c r="B269" s="40"/>
      <c r="C269" s="40"/>
      <c r="D269" s="40"/>
      <c r="E269" s="7" t="s">
        <v>7</v>
      </c>
      <c r="F269" s="7" t="s">
        <v>8</v>
      </c>
      <c r="G269" s="7" t="s">
        <v>9</v>
      </c>
      <c r="H269" s="40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6" t="s">
        <v>16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8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6" t="s">
        <v>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8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9" t="s">
        <v>0</v>
      </c>
      <c r="B304" s="39" t="s">
        <v>1</v>
      </c>
      <c r="C304" s="39" t="s">
        <v>2</v>
      </c>
      <c r="D304" s="39" t="s">
        <v>115</v>
      </c>
      <c r="E304" s="41" t="s">
        <v>3</v>
      </c>
      <c r="F304" s="42"/>
      <c r="G304" s="43"/>
      <c r="H304" s="39" t="s">
        <v>4</v>
      </c>
      <c r="I304" s="41" t="s">
        <v>5</v>
      </c>
      <c r="J304" s="42"/>
      <c r="K304" s="42"/>
      <c r="L304" s="42"/>
      <c r="M304" s="43"/>
      <c r="N304" s="41" t="s">
        <v>6</v>
      </c>
      <c r="O304" s="42"/>
      <c r="P304" s="42"/>
      <c r="Q304" s="42"/>
      <c r="R304" s="43"/>
    </row>
    <row r="305" spans="1:18" ht="50.25" customHeight="1" x14ac:dyDescent="0.25">
      <c r="A305" s="40"/>
      <c r="B305" s="40"/>
      <c r="C305" s="40"/>
      <c r="D305" s="40"/>
      <c r="E305" s="7" t="s">
        <v>7</v>
      </c>
      <c r="F305" s="7" t="s">
        <v>8</v>
      </c>
      <c r="G305" s="7" t="s">
        <v>9</v>
      </c>
      <c r="H305" s="40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6" t="s">
        <v>16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8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6" t="s">
        <v>17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8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9" t="s">
        <v>0</v>
      </c>
      <c r="B340" s="39" t="s">
        <v>1</v>
      </c>
      <c r="C340" s="39" t="s">
        <v>2</v>
      </c>
      <c r="D340" s="39" t="s">
        <v>115</v>
      </c>
      <c r="E340" s="41" t="s">
        <v>3</v>
      </c>
      <c r="F340" s="42"/>
      <c r="G340" s="43"/>
      <c r="H340" s="39" t="s">
        <v>4</v>
      </c>
      <c r="I340" s="41" t="s">
        <v>5</v>
      </c>
      <c r="J340" s="42"/>
      <c r="K340" s="42"/>
      <c r="L340" s="42"/>
      <c r="M340" s="43"/>
      <c r="N340" s="41" t="s">
        <v>6</v>
      </c>
      <c r="O340" s="42"/>
      <c r="P340" s="42"/>
      <c r="Q340" s="42"/>
      <c r="R340" s="43"/>
    </row>
    <row r="341" spans="1:18" ht="55.5" customHeight="1" x14ac:dyDescent="0.25">
      <c r="A341" s="40"/>
      <c r="B341" s="40"/>
      <c r="C341" s="40"/>
      <c r="D341" s="40"/>
      <c r="E341" s="7" t="s">
        <v>7</v>
      </c>
      <c r="F341" s="7" t="s">
        <v>8</v>
      </c>
      <c r="G341" s="7" t="s">
        <v>9</v>
      </c>
      <c r="H341" s="40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6" t="s">
        <v>16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8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6" t="s">
        <v>17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8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9" t="s">
        <v>0</v>
      </c>
      <c r="B377" s="39" t="s">
        <v>1</v>
      </c>
      <c r="C377" s="39" t="s">
        <v>2</v>
      </c>
      <c r="D377" s="39" t="s">
        <v>115</v>
      </c>
      <c r="E377" s="41" t="s">
        <v>3</v>
      </c>
      <c r="F377" s="42"/>
      <c r="G377" s="43"/>
      <c r="H377" s="39" t="s">
        <v>4</v>
      </c>
      <c r="I377" s="41" t="s">
        <v>5</v>
      </c>
      <c r="J377" s="42"/>
      <c r="K377" s="42"/>
      <c r="L377" s="42"/>
      <c r="M377" s="43"/>
      <c r="N377" s="41" t="s">
        <v>6</v>
      </c>
      <c r="O377" s="42"/>
      <c r="P377" s="42"/>
      <c r="Q377" s="42"/>
      <c r="R377" s="43"/>
    </row>
    <row r="378" spans="1:18" ht="51.75" customHeight="1" x14ac:dyDescent="0.25">
      <c r="A378" s="40"/>
      <c r="B378" s="40"/>
      <c r="C378" s="40"/>
      <c r="D378" s="40"/>
      <c r="E378" s="7" t="s">
        <v>7</v>
      </c>
      <c r="F378" s="7" t="s">
        <v>8</v>
      </c>
      <c r="G378" s="7" t="s">
        <v>9</v>
      </c>
      <c r="H378" s="40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6" t="s">
        <v>16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8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6" t="s">
        <v>17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8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2025-06-02T06:30:10Z</dcterms:modified>
</cp:coreProperties>
</file>