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20" i="1" l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21" i="1" l="1"/>
  <c r="F21" i="1"/>
  <c r="J21" i="1"/>
  <c r="N21" i="1"/>
  <c r="G21" i="1"/>
  <c r="K21" i="1"/>
  <c r="O21" i="1"/>
  <c r="D21" i="1"/>
  <c r="H21" i="1"/>
  <c r="L21" i="1"/>
  <c r="P21" i="1"/>
  <c r="E21" i="1"/>
  <c r="I21" i="1"/>
  <c r="M21" i="1"/>
  <c r="Q21" i="1"/>
</calcChain>
</file>

<file path=xl/sharedStrings.xml><?xml version="1.0" encoding="utf-8"?>
<sst xmlns="http://schemas.openxmlformats.org/spreadsheetml/2006/main" count="460" uniqueCount="120">
  <si>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</si>
  <si>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</si>
  <si>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</si>
  <si>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</si>
  <si>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</si>
  <si>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</si>
  <si>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</si>
  <si>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</si>
  <si>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</si>
  <si>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</si>
  <si>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</si>
  <si>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</si>
  <si>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</si>
  <si>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</si>
  <si>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</si>
  <si>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</si>
  <si>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</si>
  <si>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</si>
  <si>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</si>
  <si>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</si>
  <si>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</si>
  <si>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</si>
  <si>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</si>
  <si>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</si>
  <si>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</si>
  <si>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</si>
  <si>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</si>
  <si>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</si>
  <si>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</si>
  <si>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</si>
  <si>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</si>
  <si>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</si>
  <si>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</si>
  <si>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</si>
  <si>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</si>
  <si>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</si>
  <si>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</si>
  <si>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</si>
  <si>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</si>
  <si>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</si>
  <si>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</si>
  <si>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</si>
  <si>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</si>
  <si>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</si>
  <si>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</si>
  <si>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</si>
  <si>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</si>
  <si>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</si>
  <si>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</si>
  <si>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</si>
  <si>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</si>
  <si>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</si>
  <si>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</si>
  <si>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</si>
  <si>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</si>
  <si>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</si>
  <si>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</si>
  <si>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</si>
  <si>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</si>
  <si>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</si>
  <si>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</si>
  <si>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</si>
  <si>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</si>
  <si>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</si>
  <si>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</si>
  <si>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</si>
  <si>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</si>
  <si>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</si>
  <si>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</si>
  <si>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</si>
  <si>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</si>
  <si>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</si>
  <si>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</si>
  <si>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</si>
  <si>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</si>
  <si>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</si>
  <si>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</si>
  <si>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</si>
  <si>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</si>
  <si>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</si>
  <si>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</si>
  <si>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</si>
  <si>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</si>
  <si>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</si>
  <si>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</si>
  <si>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</si>
  <si>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</si>
  <si>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</si>
  <si>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</si>
  <si>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</si>
  <si>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</si>
  <si>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</si>
  <si>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</si>
  <si>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</si>
  <si>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</si>
  <si>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</si>
  <si>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</si>
  <si>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</si>
  <si>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</si>
  <si>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</si>
  <si>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</si>
  <si>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</si>
  <si>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</si>
  <si>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</si>
  <si>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</si>
  <si>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</si>
  <si>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</si>
  <si>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</si>
  <si>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</si>
  <si>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</si>
  <si>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</si>
  <si>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</si>
  <si>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</si>
  <si>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</si>
  <si>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</si>
  <si>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</si>
  <si>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</si>
  <si>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</si>
  <si>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</si>
  <si>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четверг 29.05.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</si>
</sst>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activeCell="A36" sqref="A36:Q39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6" t="s">
        <v>119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39" t="s">
        <v>0</v>
      </c>
      <c r="B3" s="39" t="s">
        <v>1</v>
      </c>
      <c r="C3" s="39" t="s">
        <v>2</v>
      </c>
      <c r="D3" s="41" t="s">
        <v>3</v>
      </c>
      <c r="E3" s="42"/>
      <c r="F3" s="43"/>
      <c r="G3" s="39" t="s">
        <v>4</v>
      </c>
      <c r="H3" s="41" t="s">
        <v>5</v>
      </c>
      <c r="I3" s="42"/>
      <c r="J3" s="42"/>
      <c r="K3" s="42"/>
      <c r="L3" s="43"/>
      <c r="M3" s="41" t="s">
        <v>6</v>
      </c>
      <c r="N3" s="42"/>
      <c r="O3" s="42"/>
      <c r="P3" s="42"/>
      <c r="Q3" s="43"/>
    </row>
    <row r="4" spans="1:17" ht="46.5" customHeight="1" x14ac:dyDescent="0.25">
      <c r="A4" s="40"/>
      <c r="B4" s="40"/>
      <c r="C4" s="40"/>
      <c r="D4" s="7" t="s">
        <v>7</v>
      </c>
      <c r="E4" s="7" t="s">
        <v>8</v>
      </c>
      <c r="F4" s="7" t="s">
        <v>9</v>
      </c>
      <c r="G4" s="40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7" ht="15.75" x14ac:dyDescent="0.25">
      <c r="A6" s="2">
        <v>1044</v>
      </c>
      <c r="B6" s="3" t="s">
        <v>43</v>
      </c>
      <c r="C6" s="2">
        <v>100</v>
      </c>
      <c r="D6" s="2">
        <v>14.6</v>
      </c>
      <c r="E6" s="2">
        <v>11.06</v>
      </c>
      <c r="F6" s="2">
        <v>28</v>
      </c>
      <c r="G6" s="2">
        <v>270</v>
      </c>
      <c r="H6" s="2">
        <v>0.34</v>
      </c>
      <c r="I6" s="2">
        <v>0.25</v>
      </c>
      <c r="J6" s="2">
        <v>0.33</v>
      </c>
      <c r="K6" s="2"/>
      <c r="L6" s="2">
        <v>246.13</v>
      </c>
      <c r="M6" s="2">
        <v>136.80000000000001</v>
      </c>
      <c r="N6" s="2">
        <v>136.9</v>
      </c>
      <c r="O6" s="2">
        <v>18.600000000000001</v>
      </c>
      <c r="P6" s="2">
        <v>150.6</v>
      </c>
      <c r="Q6" s="2">
        <v>0.45</v>
      </c>
    </row>
    <row r="7" spans="1:17" ht="15.75" x14ac:dyDescent="0.25">
      <c r="A7" s="2" t="s">
        <v>68</v>
      </c>
      <c r="B7" s="3" t="s">
        <v>44</v>
      </c>
      <c r="C7" s="2">
        <v>10</v>
      </c>
      <c r="D7" s="2">
        <v>1.5</v>
      </c>
      <c r="E7" s="2">
        <v>0.04</v>
      </c>
      <c r="F7" s="2">
        <v>11.36</v>
      </c>
      <c r="G7" s="2">
        <v>52</v>
      </c>
      <c r="H7" s="2">
        <v>0.04</v>
      </c>
      <c r="I7" s="2">
        <v>0.03</v>
      </c>
      <c r="J7" s="2">
        <v>0.2</v>
      </c>
      <c r="K7" s="2">
        <v>45.5</v>
      </c>
      <c r="L7" s="2">
        <v>26</v>
      </c>
      <c r="M7" s="2">
        <v>76</v>
      </c>
      <c r="N7" s="2">
        <v>63.4</v>
      </c>
      <c r="O7" s="2">
        <v>6.8</v>
      </c>
      <c r="P7" s="2">
        <v>45.8</v>
      </c>
      <c r="Q7" s="2">
        <v>0.04</v>
      </c>
    </row>
    <row r="8" spans="1:17" ht="15.75" x14ac:dyDescent="0.25">
      <c r="A8" s="2">
        <v>943</v>
      </c>
      <c r="B8" s="3" t="s">
        <v>39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2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4" t="s">
        <v>18</v>
      </c>
      <c r="C10" s="7">
        <f t="shared" ref="C10:Q10" si="0">SUM(C6:C9)</f>
        <v>345</v>
      </c>
      <c r="D10" s="7">
        <f t="shared" si="0"/>
        <v>17.75</v>
      </c>
      <c r="E10" s="7">
        <f t="shared" si="0"/>
        <v>11.499999999999998</v>
      </c>
      <c r="F10" s="7">
        <f t="shared" si="0"/>
        <v>64.02</v>
      </c>
      <c r="G10" s="7">
        <f t="shared" si="0"/>
        <v>428.76</v>
      </c>
      <c r="H10" s="7">
        <f t="shared" si="0"/>
        <v>0.38</v>
      </c>
      <c r="I10" s="7">
        <f t="shared" si="0"/>
        <v>0.33000000000000007</v>
      </c>
      <c r="J10" s="7">
        <f t="shared" si="0"/>
        <v>0.53</v>
      </c>
      <c r="K10" s="7">
        <f t="shared" si="0"/>
        <v>45.5</v>
      </c>
      <c r="L10" s="7">
        <f t="shared" si="0"/>
        <v>272.43</v>
      </c>
      <c r="M10" s="7">
        <f t="shared" si="0"/>
        <v>221.4</v>
      </c>
      <c r="N10" s="7">
        <f t="shared" si="0"/>
        <v>216</v>
      </c>
      <c r="O10" s="7">
        <f t="shared" si="0"/>
        <v>33.4</v>
      </c>
      <c r="P10" s="7">
        <f t="shared" si="0"/>
        <v>214.07999999999998</v>
      </c>
      <c r="Q10" s="7">
        <f t="shared" si="0"/>
        <v>0.99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36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15.75" x14ac:dyDescent="0.25">
      <c r="A13" s="2">
        <v>170</v>
      </c>
      <c r="B13" s="20" t="s">
        <v>101</v>
      </c>
      <c r="C13" s="18">
        <v>250</v>
      </c>
      <c r="D13" s="18">
        <v>1.83</v>
      </c>
      <c r="E13" s="18">
        <v>4.9000000000000004</v>
      </c>
      <c r="F13" s="18">
        <v>11.75</v>
      </c>
      <c r="G13" s="18">
        <v>98.4</v>
      </c>
      <c r="H13" s="18">
        <v>26.2</v>
      </c>
      <c r="I13" s="18">
        <v>0.06</v>
      </c>
      <c r="J13" s="18">
        <v>10.7</v>
      </c>
      <c r="K13" s="18"/>
      <c r="L13" s="18">
        <v>606.1</v>
      </c>
      <c r="M13" s="18">
        <v>385.3</v>
      </c>
      <c r="N13" s="18">
        <v>49.73</v>
      </c>
      <c r="O13" s="18">
        <v>26.13</v>
      </c>
      <c r="P13" s="18">
        <v>54.6</v>
      </c>
      <c r="Q13" s="18">
        <v>14.9</v>
      </c>
    </row>
    <row r="14" spans="1:17" ht="31.5" x14ac:dyDescent="0.25">
      <c r="A14" s="23" t="s">
        <v>69</v>
      </c>
      <c r="B14" s="29" t="s">
        <v>102</v>
      </c>
      <c r="C14" s="18">
        <v>90</v>
      </c>
      <c r="D14" s="18">
        <v>12.19</v>
      </c>
      <c r="E14" s="18">
        <v>6.19</v>
      </c>
      <c r="F14" s="18">
        <v>4.75</v>
      </c>
      <c r="G14" s="18">
        <v>131.25</v>
      </c>
      <c r="H14" s="18">
        <v>0.16</v>
      </c>
      <c r="I14" s="18">
        <v>0.06</v>
      </c>
      <c r="J14" s="18">
        <v>4.66</v>
      </c>
      <c r="K14" s="18">
        <v>7.28</v>
      </c>
      <c r="L14" s="18">
        <v>915.71</v>
      </c>
      <c r="M14" s="18">
        <v>406.96</v>
      </c>
      <c r="N14" s="18">
        <v>48.84</v>
      </c>
      <c r="O14" s="18">
        <v>60.66</v>
      </c>
      <c r="P14" s="18">
        <v>202.75</v>
      </c>
      <c r="Q14" s="18">
        <v>1.1100000000000001</v>
      </c>
    </row>
    <row r="15" spans="1:17" ht="15.75" x14ac:dyDescent="0.25">
      <c r="A15" s="2">
        <v>694</v>
      </c>
      <c r="B15" s="3" t="s">
        <v>46</v>
      </c>
      <c r="C15" s="2">
        <v>150</v>
      </c>
      <c r="D15" s="2">
        <v>3.06</v>
      </c>
      <c r="E15" s="2">
        <v>4.8</v>
      </c>
      <c r="F15" s="2">
        <v>20.399999999999999</v>
      </c>
      <c r="G15" s="2">
        <v>137.30000000000001</v>
      </c>
      <c r="H15" s="2">
        <v>1.36</v>
      </c>
      <c r="I15" s="2">
        <v>0.25</v>
      </c>
      <c r="J15" s="2">
        <v>18.16</v>
      </c>
      <c r="K15" s="2"/>
      <c r="L15" s="2">
        <v>586.20000000000005</v>
      </c>
      <c r="M15" s="2">
        <v>648.5</v>
      </c>
      <c r="N15" s="2">
        <v>36.9</v>
      </c>
      <c r="O15" s="2">
        <v>27.8</v>
      </c>
      <c r="P15" s="2">
        <v>86.6</v>
      </c>
      <c r="Q15" s="2">
        <v>1.01</v>
      </c>
    </row>
    <row r="16" spans="1:17" ht="15.75" x14ac:dyDescent="0.25">
      <c r="A16" s="2" t="s">
        <v>66</v>
      </c>
      <c r="B16" s="3" t="s">
        <v>47</v>
      </c>
      <c r="C16" s="2">
        <v>10</v>
      </c>
      <c r="D16" s="2">
        <v>0.08</v>
      </c>
      <c r="E16" s="2">
        <v>1.2999999999999999E-2</v>
      </c>
      <c r="F16" s="2">
        <v>0.25</v>
      </c>
      <c r="G16" s="2">
        <v>1.41</v>
      </c>
      <c r="H16" s="2">
        <v>0.03</v>
      </c>
      <c r="I16" s="2">
        <v>1.2999999999999999E-2</v>
      </c>
      <c r="J16" s="2">
        <v>0.82</v>
      </c>
      <c r="K16" s="2"/>
      <c r="L16" s="2">
        <v>1.17</v>
      </c>
      <c r="M16" s="2">
        <v>32.700000000000003</v>
      </c>
      <c r="N16" s="2">
        <v>2.83</v>
      </c>
      <c r="O16" s="2">
        <v>2.2999999999999998</v>
      </c>
      <c r="P16" s="2">
        <v>5</v>
      </c>
      <c r="Q16" s="2">
        <v>0.09</v>
      </c>
    </row>
    <row r="17" spans="1:17" ht="15.75" x14ac:dyDescent="0.25">
      <c r="A17" s="2"/>
      <c r="B17" s="27" t="s">
        <v>103</v>
      </c>
      <c r="C17" s="2">
        <v>200</v>
      </c>
      <c r="D17" s="2">
        <v>0.16</v>
      </c>
      <c r="E17" s="2">
        <v>0.16</v>
      </c>
      <c r="F17" s="2">
        <v>27.9</v>
      </c>
      <c r="G17" s="2">
        <v>114.6</v>
      </c>
      <c r="H17" s="2"/>
      <c r="I17" s="2">
        <v>0.1</v>
      </c>
      <c r="J17" s="2">
        <v>0.02</v>
      </c>
      <c r="K17" s="2">
        <v>0.9</v>
      </c>
      <c r="L17" s="2"/>
      <c r="M17" s="2">
        <v>12.02</v>
      </c>
      <c r="N17" s="2">
        <v>112.4</v>
      </c>
      <c r="O17" s="2">
        <v>14.2</v>
      </c>
      <c r="P17" s="2">
        <v>5.14</v>
      </c>
      <c r="Q17" s="2">
        <v>4.4000000000000004</v>
      </c>
    </row>
    <row r="18" spans="1:17" ht="15.75" x14ac:dyDescent="0.25">
      <c r="A18" s="2"/>
      <c r="B18" s="3" t="s">
        <v>38</v>
      </c>
      <c r="C18" s="2">
        <v>30</v>
      </c>
      <c r="D18" s="2">
        <v>1.68</v>
      </c>
      <c r="E18" s="2">
        <v>0.33</v>
      </c>
      <c r="F18" s="2">
        <v>0.51</v>
      </c>
      <c r="G18" s="2">
        <v>68.97</v>
      </c>
      <c r="H18" s="2"/>
      <c r="I18" s="2">
        <v>0.04</v>
      </c>
      <c r="J18" s="2"/>
      <c r="K18" s="2"/>
      <c r="L18" s="2"/>
      <c r="M18" s="2"/>
      <c r="N18" s="2">
        <v>6.9</v>
      </c>
      <c r="O18" s="2">
        <v>7.5</v>
      </c>
      <c r="P18" s="2">
        <v>31.8</v>
      </c>
      <c r="Q18" s="2">
        <v>0.93</v>
      </c>
    </row>
    <row r="19" spans="1:17" ht="15.75" x14ac:dyDescent="0.25">
      <c r="A19" s="2"/>
      <c r="B19" s="3" t="s">
        <v>31</v>
      </c>
      <c r="C19" s="2">
        <v>20</v>
      </c>
      <c r="D19" s="2">
        <v>1.58</v>
      </c>
      <c r="E19" s="2">
        <v>0.2</v>
      </c>
      <c r="F19" s="2">
        <v>9.66</v>
      </c>
      <c r="G19" s="2">
        <v>46.76</v>
      </c>
      <c r="H19" s="2"/>
      <c r="I19" s="2">
        <v>0.02</v>
      </c>
      <c r="J19" s="2"/>
      <c r="K19" s="2"/>
      <c r="L19" s="2"/>
      <c r="M19" s="2"/>
      <c r="N19" s="2">
        <v>4.5999999999999996</v>
      </c>
      <c r="O19" s="2">
        <v>6.6</v>
      </c>
      <c r="P19" s="2">
        <v>17.399999999999999</v>
      </c>
      <c r="Q19" s="2">
        <v>0.22</v>
      </c>
    </row>
    <row r="20" spans="1:17" ht="15.75" x14ac:dyDescent="0.25">
      <c r="A20" s="1"/>
      <c r="B20" s="4" t="s">
        <v>19</v>
      </c>
      <c r="C20" s="7">
        <f>SUM(C13:C19)</f>
        <v>750</v>
      </c>
      <c r="D20" s="7">
        <f t="shared" ref="D20:Q20" si="1">SUM(D13:D19)</f>
        <v>20.58</v>
      </c>
      <c r="E20" s="7">
        <f t="shared" si="1"/>
        <v>16.592999999999996</v>
      </c>
      <c r="F20" s="7">
        <f t="shared" si="1"/>
        <v>75.22</v>
      </c>
      <c r="G20" s="7">
        <f t="shared" si="1"/>
        <v>598.69000000000005</v>
      </c>
      <c r="H20" s="7">
        <f t="shared" si="1"/>
        <v>27.75</v>
      </c>
      <c r="I20" s="7">
        <f t="shared" si="1"/>
        <v>0.54300000000000004</v>
      </c>
      <c r="J20" s="7">
        <f t="shared" si="1"/>
        <v>34.36</v>
      </c>
      <c r="K20" s="7">
        <f t="shared" si="1"/>
        <v>8.18</v>
      </c>
      <c r="L20" s="7">
        <f t="shared" si="1"/>
        <v>2109.1800000000003</v>
      </c>
      <c r="M20" s="7">
        <f t="shared" si="1"/>
        <v>1485.48</v>
      </c>
      <c r="N20" s="7">
        <f t="shared" si="1"/>
        <v>262.20000000000005</v>
      </c>
      <c r="O20" s="7">
        <f t="shared" si="1"/>
        <v>145.18999999999997</v>
      </c>
      <c r="P20" s="7">
        <f t="shared" si="1"/>
        <v>403.29</v>
      </c>
      <c r="Q20" s="7">
        <f t="shared" si="1"/>
        <v>22.660000000000004</v>
      </c>
    </row>
    <row r="21" spans="1:17" ht="15.75" x14ac:dyDescent="0.25">
      <c r="A21" s="1"/>
      <c r="B21" s="4" t="s">
        <v>20</v>
      </c>
      <c r="C21" s="7">
        <f t="shared" ref="C21:Q21" si="2">C10+C20</f>
        <v>1095</v>
      </c>
      <c r="D21" s="7">
        <f t="shared" si="2"/>
        <v>38.33</v>
      </c>
      <c r="E21" s="7">
        <f t="shared" si="2"/>
        <v>28.092999999999996</v>
      </c>
      <c r="F21" s="7">
        <f t="shared" si="2"/>
        <v>139.24</v>
      </c>
      <c r="G21" s="7">
        <f t="shared" si="2"/>
        <v>1027.45</v>
      </c>
      <c r="H21" s="7">
        <f t="shared" si="2"/>
        <v>28.13</v>
      </c>
      <c r="I21" s="7">
        <f t="shared" si="2"/>
        <v>0.87300000000000011</v>
      </c>
      <c r="J21" s="7">
        <f t="shared" si="2"/>
        <v>34.89</v>
      </c>
      <c r="K21" s="7">
        <f t="shared" si="2"/>
        <v>53.68</v>
      </c>
      <c r="L21" s="7">
        <f t="shared" si="2"/>
        <v>2381.61</v>
      </c>
      <c r="M21" s="7">
        <f t="shared" si="2"/>
        <v>1706.88</v>
      </c>
      <c r="N21" s="7">
        <f t="shared" si="2"/>
        <v>478.20000000000005</v>
      </c>
      <c r="O21" s="7">
        <f t="shared" si="2"/>
        <v>178.58999999999997</v>
      </c>
      <c r="P21" s="7">
        <f t="shared" si="2"/>
        <v>617.37</v>
      </c>
      <c r="Q21" s="7">
        <f t="shared" si="2"/>
        <v>23.650000000000002</v>
      </c>
    </row>
    <row r="22" spans="1:17" ht="15.75" x14ac:dyDescent="0.25">
      <c r="A22" s="1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2:Q12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115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115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115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115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115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115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115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115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115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115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2025-05-27T10:02:51Z</dcterms:modified>
</cp:coreProperties>
</file>